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132" yWindow="-12" windowWidth="11880" windowHeight="10140" tabRatio="450" activeTab="10"/>
  </bookViews>
  <sheets>
    <sheet name="Содержание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9" r:id="rId9"/>
    <sheet name="2021" sheetId="10" r:id="rId10"/>
    <sheet name="2022" sheetId="11" r:id="rId11"/>
  </sheets>
  <calcPr calcId="144525"/>
</workbook>
</file>

<file path=xl/calcChain.xml><?xml version="1.0" encoding="utf-8"?>
<calcChain xmlns="http://schemas.openxmlformats.org/spreadsheetml/2006/main">
  <c r="C32" i="11" l="1"/>
  <c r="C22" i="11"/>
  <c r="C21" i="11"/>
  <c r="C20" i="11"/>
  <c r="C19" i="11"/>
  <c r="C18" i="11"/>
  <c r="C17" i="11"/>
  <c r="C15" i="11"/>
  <c r="C14" i="11"/>
  <c r="C13" i="11"/>
  <c r="C12" i="11"/>
  <c r="C11" i="11"/>
  <c r="C9" i="11"/>
  <c r="C10" i="11"/>
  <c r="C8" i="11"/>
</calcChain>
</file>

<file path=xl/sharedStrings.xml><?xml version="1.0" encoding="utf-8"?>
<sst xmlns="http://schemas.openxmlformats.org/spreadsheetml/2006/main" count="481" uniqueCount="66">
  <si>
    <t>Д О Х О Д Ы</t>
  </si>
  <si>
    <t>I. Оплата труда наемных работников</t>
  </si>
  <si>
    <t>II. Доходы от предпринимательской  и другой производственной деятельности</t>
  </si>
  <si>
    <t>III. Социальные выплаты</t>
  </si>
  <si>
    <t>1. Пенсии и доплаты к пенсиям</t>
  </si>
  <si>
    <t xml:space="preserve">2. Пособия и социальная помощь </t>
  </si>
  <si>
    <t xml:space="preserve">3. Стипендии </t>
  </si>
  <si>
    <t>4. Страховые возмещения</t>
  </si>
  <si>
    <t>IV. Доходы от собственности</t>
  </si>
  <si>
    <t xml:space="preserve">1. Дивиденды </t>
  </si>
  <si>
    <t xml:space="preserve">3. Выплата дохода по государственным и другим ценным бумагам  </t>
  </si>
  <si>
    <t>4. Инвестиционный доход (доход от собственности держателей полисов)</t>
  </si>
  <si>
    <t>V. Прочие денежные поступления</t>
  </si>
  <si>
    <t>VI. Всего денежных доходов (I + II + III + IV + V)</t>
  </si>
  <si>
    <t>Р А С Х О Д Ы</t>
  </si>
  <si>
    <t>I. Потребительские расходы</t>
  </si>
  <si>
    <t xml:space="preserve">II.  Обязательные платежи и разнообразные взносы </t>
  </si>
  <si>
    <t>III. Прочие расходы</t>
  </si>
  <si>
    <t>IV. Всего денежных расходов  (I + II + III)</t>
  </si>
  <si>
    <t>С Б Е Р Е Ж Е Н И Я</t>
  </si>
  <si>
    <t>I. Прирост (уменьшение) сбережений во вкладах банков резидентов и нерезидентов</t>
  </si>
  <si>
    <t>III. Прирост (уменьшение) средств на счетах  индивидуальных предпринимателей</t>
  </si>
  <si>
    <t>V. Расходы на покупку недвижимости</t>
  </si>
  <si>
    <t>VI. Покупка населением и крестьянскими (фермерскими) хозяйствами скота и птицы</t>
  </si>
  <si>
    <t>VII. Прирост (уменьшение) задолженности по кредитам</t>
  </si>
  <si>
    <t>VIII. Прочие сбережения</t>
  </si>
  <si>
    <t>IX.  Всего прирост сбережений населения  (I + II + III + IV + V + VI -VII +VIII)</t>
  </si>
  <si>
    <t>Справочно:</t>
  </si>
  <si>
    <t>Денежные доходы в расчете на душу населения, руб./месяц</t>
  </si>
  <si>
    <t>Реальные денежные доходы, в % к предыдущему году</t>
  </si>
  <si>
    <t>х</t>
  </si>
  <si>
    <t>Реальные располагаемые денежные доходы, в % к предыдущему году</t>
  </si>
  <si>
    <t>Содержание</t>
  </si>
  <si>
    <r>
      <t xml:space="preserve">Темп,
</t>
    </r>
    <r>
      <rPr>
        <sz val="10"/>
        <color theme="1"/>
        <rFont val="Times New Roman"/>
        <family val="1"/>
        <charset val="204"/>
      </rPr>
      <t>в процентах к предыдущему году</t>
    </r>
  </si>
  <si>
    <r>
      <t xml:space="preserve">Структура,
</t>
    </r>
    <r>
      <rPr>
        <sz val="10"/>
        <color theme="1"/>
        <rFont val="Times New Roman"/>
        <family val="1"/>
        <charset val="204"/>
      </rPr>
      <t>в процентах к  общему итогу</t>
    </r>
  </si>
  <si>
    <t>1. Покупка товаров</t>
  </si>
  <si>
    <t>2. Оплата услуг</t>
  </si>
  <si>
    <t>в т.ч. поступления,  не распределенные по статьям формирования денежных доходов населения</t>
  </si>
  <si>
    <t xml:space="preserve">2. Проценты, начисленные  по денежным средствам на банковских счетах физических лиц
в кредитных организациях </t>
  </si>
  <si>
    <t>3. Платежи за товары (работы, услуги) произведенные за рубежом  за наличные деньги
и с использованием пластиковых карт</t>
  </si>
  <si>
    <t>1. Налоги и сборы</t>
  </si>
  <si>
    <t>2. Платежи по страхованию</t>
  </si>
  <si>
    <t>3. Взносы в общественные и кооперативные организации</t>
  </si>
  <si>
    <t>4. Проценты, уплаченные населением за кредиты (включая  валютные), предоставленные кредитными организациями</t>
  </si>
  <si>
    <t>Баланс денежных доходов,
расходов и сбережений
населения Республики Саха (Якутия)</t>
  </si>
  <si>
    <r>
      <t xml:space="preserve">Номинал,
</t>
    </r>
    <r>
      <rPr>
        <sz val="10"/>
        <color theme="1"/>
        <rFont val="Times New Roman"/>
        <family val="1"/>
        <charset val="204"/>
      </rPr>
      <t>тыс.рублей</t>
    </r>
  </si>
  <si>
    <t xml:space="preserve"> (в соответствии с Методологическими положениями по расчету показателей денежных доходов и расходов населения, утвержденными приказом Росстата от 02.07.2014 №465 с изменениями от 20.11.2018г. №680)</t>
  </si>
  <si>
    <r>
      <t>IV. Прирост (уменьшение) наличных денег у населения в рублях и инвалюте</t>
    </r>
    <r>
      <rPr>
        <vertAlign val="superscript"/>
        <sz val="10"/>
        <rFont val="Times New Roman"/>
        <family val="1"/>
        <charset val="204"/>
      </rPr>
      <t>1)</t>
    </r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</si>
  <si>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Включая частичное расходование в других регионах Российской Федерации денежных доходов, полученных на территории республики.</t>
    </r>
  </si>
  <si>
    <t>БАЛАНС ДЕНЕЖНЫХ ДОХОДОВ, РАСХОДОВ И СБЕРЕЖЕНИЙ НАСЕЛЕНИЯ РЕСПУБЛИКИ САХА (ЯКУТИЯ)                                                                                                                                                                                                                          по итогам за 2013 год</t>
  </si>
  <si>
    <t>БАЛАНС ДЕНЕЖНЫХ ДОХОДОВ, РАСХОДОВ И СБЕРЕЖЕНИЙ НАСЕЛЕНИЯ РЕСПУБЛИКИ САХА (ЯКУТИЯ)                                                                                                                                                                                                                          по итогам за 2014 год</t>
  </si>
  <si>
    <t xml:space="preserve">  (в соответствии с Методологическими положениями по расчету показателей денежных доходов и расходов населения, утвержденными приказом Росстата от 02.07.2014 №465 с изменениями от 20.11.2018г. №680)</t>
  </si>
  <si>
    <t xml:space="preserve">2. Проценты, начисленные  по денежным средствам на банковских счетах физических лиц в кредитных организациях </t>
  </si>
  <si>
    <t>3. Платежи за товары (работы, услуги) произведенные за рубежом  за наличные деньги и с использованием пластиковых карт</t>
  </si>
  <si>
    <t>I. Прирост (уменьшение) сбережений во вкладах банков резидентов                                                                                                                                                                                                                                                                                 и нерезидентов</t>
  </si>
  <si>
    <t>VI. Покупка населением и крестьянскими (фермерскими) хозяйствами                                                                                                                                                                                                                                                                                 скота и птицы</t>
  </si>
  <si>
    <t>БАЛАНС ДЕНЕЖНЫХ ДОХОДОВ, РАСХОДОВ И СБЕРЕЖЕНИЙ НАСЕЛЕНИЯ РЕСПУБЛИКИ САХА (ЯКУТИЯ)                                                                                                                                                                                                                          по итогам за 2015 год</t>
  </si>
  <si>
    <t>3. Платежи за товары (работы, услуги) произведенные за рубежом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наличные деньги и с использованием пластиковых карт</t>
  </si>
  <si>
    <t>II.  Приобретение государственных и других ценных бумаг</t>
  </si>
  <si>
    <t>БАЛАНС ДЕНЕЖНЫХ ДОХОДОВ, РАСХОДОВ И СБЕРЕЖЕНИЙ НАСЕЛЕНИЯ РЕСПУБЛИКИ САХА (ЯКУТИЯ)                                                                                                                                                                                                                          по итогам за 2016 год</t>
  </si>
  <si>
    <t>БАЛАНС ДЕНЕЖНЫХ ДОХОДОВ, РАСХОДОВ И СБЕРЕЖЕНИЙ НАСЕЛЕНИЯ РЕСПУБЛИКИ САХА (ЯКУТИЯ)                                                                                                                                                                                                                          по итогам за 2017 год</t>
  </si>
  <si>
    <t>БАЛАНС ДЕНЕЖНЫХ ДОХОДОВ, РАСХОДОВ И СБЕРЕЖЕНИЙ НАСЕЛЕНИЯ РЕСПУБЛИКИ САХА (ЯКУТИЯ)                                                                                                                                                                                                                          по итогам за 2018 год</t>
  </si>
  <si>
    <t>БАЛАНС ДЕНЕЖНЫХ ДОХОДОВ, РАСХОДОВ И СБЕРЕЖЕНИЙ НАСЕЛЕНИЯ РЕСПУБЛИКИ САХА (ЯКУТИЯ)                                                                                                                                                                                                                          по итогам за 2019 год</t>
  </si>
  <si>
    <t>БАЛАНС ДЕНЕЖНЫХ ДОХОДОВ, РАСХОДОВ И СБЕРЕЖЕНИЙ НАСЕЛЕНИЯ РЕСПУБЛИКИ САХА (ЯКУТИЯ)                                                                                                                                                                                                                          по итогам за 2020 год</t>
  </si>
  <si>
    <t>БАЛАНС ДЕНЕЖНЫХ ДОХОДОВ, РАСХОДОВ И СБЕРЕЖЕНИЙ НАСЕЛЕНИЯ РЕСПУБЛИКИ САХА (ЯКУТИЯ)                                                                                                                                                                                                                          по итогам за 2021 год</t>
  </si>
  <si>
    <t>БАЛАНС ДЕНЕЖНЫХ ДОХОДОВ, РАСХОДОВ И СБЕРЕЖЕНИЙ НАСЕЛЕНИЯ РЕСПУБЛИКИ САХА (ЯКУТИЯ)                                                                                                                                                                                                                          по итогам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</si>
</sst>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u/>
      <sz val="10"/>
      <color theme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Alignment="1">
      <alignment vertical="top" wrapText="1"/>
    </xf>
    <xf numFmtId="0" fontId="3" fillId="0" borderId="0" xfId="0" applyFont="1"/>
    <xf numFmtId="0" fontId="4" fillId="0" borderId="0" xfId="0" applyFont="1" applyFill="1" applyAlignment="1">
      <alignment vertical="top" wrapText="1"/>
    </xf>
    <xf numFmtId="0" fontId="3" fillId="0" borderId="1" xfId="0" applyFont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top" wrapText="1"/>
    </xf>
    <xf numFmtId="3" fontId="2" fillId="0" borderId="4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/>
    </xf>
    <xf numFmtId="0" fontId="11" fillId="0" borderId="0" xfId="1" applyFont="1"/>
    <xf numFmtId="0" fontId="3" fillId="0" borderId="0" xfId="0" applyFont="1" applyBorder="1"/>
    <xf numFmtId="0" fontId="10" fillId="0" borderId="0" xfId="0" applyFont="1" applyAlignment="1">
      <alignment vertical="center"/>
    </xf>
    <xf numFmtId="165" fontId="3" fillId="0" borderId="0" xfId="0" applyNumberFormat="1" applyFont="1"/>
    <xf numFmtId="0" fontId="3" fillId="0" borderId="0" xfId="0" applyFont="1" applyFill="1"/>
    <xf numFmtId="164" fontId="0" fillId="0" borderId="0" xfId="0" applyNumberFormat="1"/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5" fontId="0" fillId="0" borderId="0" xfId="0" applyNumberFormat="1"/>
    <xf numFmtId="165" fontId="3" fillId="0" borderId="0" xfId="0" applyNumberFormat="1" applyFont="1" applyAlignment="1">
      <alignment horizontal="right" vertical="center"/>
    </xf>
    <xf numFmtId="164" fontId="3" fillId="0" borderId="0" xfId="0" applyNumberFormat="1" applyFont="1" applyBorder="1"/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5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B5" sqref="B5"/>
    </sheetView>
  </sheetViews>
  <sheetFormatPr defaultColWidth="9.109375" defaultRowHeight="15.6" x14ac:dyDescent="0.3"/>
  <cols>
    <col min="1" max="1" width="16.44140625" style="8" customWidth="1"/>
    <col min="2" max="2" width="16.44140625" style="9" customWidth="1"/>
    <col min="3" max="3" width="16.44140625" style="8" customWidth="1"/>
    <col min="4" max="16384" width="9.109375" style="8"/>
  </cols>
  <sheetData>
    <row r="2" spans="1:8" ht="52.5" customHeight="1" x14ac:dyDescent="0.3">
      <c r="A2" s="50" t="s">
        <v>44</v>
      </c>
      <c r="B2" s="50"/>
      <c r="C2" s="50"/>
      <c r="D2" s="34"/>
      <c r="E2" s="34"/>
      <c r="F2" s="34"/>
      <c r="G2" s="34"/>
      <c r="H2" s="34"/>
    </row>
    <row r="4" spans="1:8" ht="19.5" customHeight="1" x14ac:dyDescent="0.3">
      <c r="B4" s="10" t="s">
        <v>32</v>
      </c>
    </row>
    <row r="5" spans="1:8" ht="19.5" customHeight="1" x14ac:dyDescent="0.25">
      <c r="B5" s="10">
        <v>2013</v>
      </c>
    </row>
    <row r="6" spans="1:8" ht="19.5" customHeight="1" x14ac:dyDescent="0.25">
      <c r="B6" s="10">
        <v>2014</v>
      </c>
    </row>
    <row r="7" spans="1:8" ht="19.5" customHeight="1" x14ac:dyDescent="0.25">
      <c r="B7" s="10">
        <v>2015</v>
      </c>
    </row>
    <row r="8" spans="1:8" ht="19.5" customHeight="1" x14ac:dyDescent="0.25">
      <c r="B8" s="10">
        <v>2016</v>
      </c>
    </row>
    <row r="9" spans="1:8" ht="19.5" customHeight="1" x14ac:dyDescent="0.25">
      <c r="B9" s="10">
        <v>2017</v>
      </c>
    </row>
    <row r="10" spans="1:8" ht="19.5" customHeight="1" x14ac:dyDescent="0.25">
      <c r="B10" s="10">
        <v>2018</v>
      </c>
    </row>
    <row r="11" spans="1:8" ht="19.5" customHeight="1" x14ac:dyDescent="0.25">
      <c r="B11" s="10">
        <v>2019</v>
      </c>
    </row>
    <row r="12" spans="1:8" ht="19.5" customHeight="1" x14ac:dyDescent="0.25">
      <c r="B12" s="10">
        <v>2020</v>
      </c>
    </row>
    <row r="13" spans="1:8" ht="19.5" customHeight="1" x14ac:dyDescent="0.25">
      <c r="B13" s="10">
        <v>2021</v>
      </c>
    </row>
    <row r="14" spans="1:8" ht="19.5" customHeight="1" x14ac:dyDescent="0.25">
      <c r="B14" s="10">
        <v>2022</v>
      </c>
    </row>
  </sheetData>
  <mergeCells count="1">
    <mergeCell ref="A2:C2"/>
  </mergeCells>
  <hyperlinks>
    <hyperlink ref="B5" location="'2013'!A1" display="'2013'!A1"/>
    <hyperlink ref="B6" location="'2014'!A1" display="'2014'!A1"/>
    <hyperlink ref="B7" location="'2015'!A1" display="'2015'!A1"/>
    <hyperlink ref="B8" location="'2016'!A1" display="'2016'!A1"/>
    <hyperlink ref="B9" location="'2017'!A1" display="'2017'!A1"/>
    <hyperlink ref="B10" location="'2018'!A1" display="'2018'!A1"/>
    <hyperlink ref="B11" location="'2019'!A1" display="'2019'!A1"/>
    <hyperlink ref="B12" location="'2020'!A1" display="'2020'!A1"/>
    <hyperlink ref="B13" location="'2021'!A1" display="'2021'!A1"/>
    <hyperlink ref="B14" location="'2022'!A1" display="'2022'!A1"/>
    <hyperlink ref="B4" location="Содержание!A1" display="Содержание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="75" zoomScaleNormal="75"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A45" sqref="A45:D45"/>
    </sheetView>
  </sheetViews>
  <sheetFormatPr defaultColWidth="9.109375" defaultRowHeight="13.2" x14ac:dyDescent="0.25"/>
  <cols>
    <col min="1" max="1" width="69.5546875" style="2" customWidth="1"/>
    <col min="2" max="4" width="12.6640625" style="2" customWidth="1"/>
    <col min="5" max="7" width="9.109375" style="39"/>
    <col min="8" max="16384" width="9.109375" style="2"/>
  </cols>
  <sheetData>
    <row r="1" spans="1:9" ht="13.8" x14ac:dyDescent="0.3">
      <c r="A1" s="32" t="s">
        <v>32</v>
      </c>
    </row>
    <row r="3" spans="1:9" ht="27" customHeight="1" x14ac:dyDescent="0.25">
      <c r="A3" s="51" t="s">
        <v>64</v>
      </c>
      <c r="B3" s="51"/>
      <c r="C3" s="51"/>
      <c r="D3" s="51"/>
    </row>
    <row r="4" spans="1:9" ht="27" customHeight="1" x14ac:dyDescent="0.25">
      <c r="A4" s="52" t="s">
        <v>51</v>
      </c>
      <c r="B4" s="52"/>
      <c r="C4" s="52"/>
      <c r="D4" s="52"/>
    </row>
    <row r="6" spans="1:9" ht="54" customHeight="1" x14ac:dyDescent="0.25">
      <c r="A6" s="4"/>
      <c r="B6" s="7" t="s">
        <v>45</v>
      </c>
      <c r="C6" s="7" t="s">
        <v>33</v>
      </c>
      <c r="D6" s="7" t="s">
        <v>34</v>
      </c>
    </row>
    <row r="7" spans="1:9" x14ac:dyDescent="0.25">
      <c r="A7" s="27" t="s">
        <v>0</v>
      </c>
      <c r="B7" s="21"/>
      <c r="C7" s="12"/>
      <c r="D7" s="21"/>
      <c r="G7" s="45"/>
    </row>
    <row r="8" spans="1:9" x14ac:dyDescent="0.25">
      <c r="A8" s="28" t="s">
        <v>1</v>
      </c>
      <c r="B8" s="11">
        <v>411946027</v>
      </c>
      <c r="C8" s="23">
        <v>110.10449419528159</v>
      </c>
      <c r="D8" s="13">
        <v>69.049855935083031</v>
      </c>
      <c r="G8" s="45"/>
      <c r="H8" s="35"/>
      <c r="I8" s="38"/>
    </row>
    <row r="9" spans="1:9" ht="14.4" customHeight="1" x14ac:dyDescent="0.25">
      <c r="A9" s="29" t="s">
        <v>2</v>
      </c>
      <c r="B9" s="11">
        <v>37986191</v>
      </c>
      <c r="C9" s="23">
        <v>115.47158914961616</v>
      </c>
      <c r="D9" s="13">
        <v>6.3671958076016288</v>
      </c>
      <c r="G9" s="45"/>
      <c r="H9" s="35"/>
      <c r="I9" s="38"/>
    </row>
    <row r="10" spans="1:9" x14ac:dyDescent="0.25">
      <c r="A10" s="28" t="s">
        <v>3</v>
      </c>
      <c r="B10" s="11">
        <v>133587788</v>
      </c>
      <c r="C10" s="23">
        <v>107.98966770991044</v>
      </c>
      <c r="D10" s="13">
        <v>22.391810847799274</v>
      </c>
      <c r="G10" s="45"/>
      <c r="H10" s="35"/>
      <c r="I10" s="38"/>
    </row>
    <row r="11" spans="1:9" x14ac:dyDescent="0.25">
      <c r="A11" s="30" t="s">
        <v>4</v>
      </c>
      <c r="B11" s="14">
        <v>78929664</v>
      </c>
      <c r="C11" s="22">
        <v>104.81068206123878</v>
      </c>
      <c r="D11" s="15">
        <v>13.230087368228238</v>
      </c>
      <c r="G11" s="45"/>
      <c r="H11" s="35"/>
      <c r="I11" s="38"/>
    </row>
    <row r="12" spans="1:9" x14ac:dyDescent="0.25">
      <c r="A12" s="30" t="s">
        <v>5</v>
      </c>
      <c r="B12" s="14">
        <v>50488317</v>
      </c>
      <c r="C12" s="22">
        <v>113.30447851496841</v>
      </c>
      <c r="D12" s="15">
        <v>8.462785866981557</v>
      </c>
      <c r="G12" s="45"/>
      <c r="H12" s="35"/>
      <c r="I12" s="38"/>
    </row>
    <row r="13" spans="1:9" x14ac:dyDescent="0.25">
      <c r="A13" s="30" t="s">
        <v>6</v>
      </c>
      <c r="B13" s="14">
        <v>1813010</v>
      </c>
      <c r="C13" s="22">
        <v>100.36275427535779</v>
      </c>
      <c r="D13" s="15">
        <v>0.3038943723296666</v>
      </c>
      <c r="G13" s="45"/>
      <c r="H13" s="35"/>
      <c r="I13" s="38"/>
    </row>
    <row r="14" spans="1:9" x14ac:dyDescent="0.25">
      <c r="A14" s="30" t="s">
        <v>7</v>
      </c>
      <c r="B14" s="14">
        <v>2356797</v>
      </c>
      <c r="C14" s="22">
        <v>116.03978286825618</v>
      </c>
      <c r="D14" s="15">
        <v>0.39504324025981163</v>
      </c>
      <c r="G14" s="45"/>
      <c r="H14" s="35"/>
      <c r="I14" s="38"/>
    </row>
    <row r="15" spans="1:9" x14ac:dyDescent="0.25">
      <c r="A15" s="28" t="s">
        <v>8</v>
      </c>
      <c r="B15" s="11">
        <v>9879066</v>
      </c>
      <c r="C15" s="23">
        <v>96.855458875039062</v>
      </c>
      <c r="D15" s="13">
        <v>1.6559161622237879</v>
      </c>
      <c r="G15" s="45"/>
      <c r="H15" s="35"/>
      <c r="I15" s="38"/>
    </row>
    <row r="16" spans="1:9" x14ac:dyDescent="0.25">
      <c r="A16" s="30" t="s">
        <v>9</v>
      </c>
      <c r="B16" s="14">
        <v>6132014</v>
      </c>
      <c r="C16" s="22">
        <v>108.8778188406492</v>
      </c>
      <c r="D16" s="15">
        <v>1.0278401915305089</v>
      </c>
      <c r="G16" s="45"/>
      <c r="H16" s="35"/>
      <c r="I16" s="38"/>
    </row>
    <row r="17" spans="1:9" ht="26.4" x14ac:dyDescent="0.25">
      <c r="A17" s="30" t="s">
        <v>52</v>
      </c>
      <c r="B17" s="14">
        <v>3675015</v>
      </c>
      <c r="C17" s="22">
        <v>84.772460112125245</v>
      </c>
      <c r="D17" s="15">
        <v>0.61600122267781732</v>
      </c>
      <c r="G17" s="45"/>
      <c r="H17" s="35"/>
      <c r="I17" s="38"/>
    </row>
    <row r="18" spans="1:9" x14ac:dyDescent="0.25">
      <c r="A18" s="30" t="s">
        <v>10</v>
      </c>
      <c r="B18" s="14">
        <v>573</v>
      </c>
      <c r="C18" s="22">
        <v>16.872791519434628</v>
      </c>
      <c r="D18" s="15">
        <v>9.6045512901141703E-5</v>
      </c>
      <c r="G18" s="45"/>
      <c r="H18" s="35"/>
      <c r="I18" s="38"/>
    </row>
    <row r="19" spans="1:9" x14ac:dyDescent="0.25">
      <c r="A19" s="30" t="s">
        <v>11</v>
      </c>
      <c r="B19" s="14">
        <v>71464</v>
      </c>
      <c r="C19" s="22">
        <v>31.174179138984737</v>
      </c>
      <c r="D19" s="15">
        <v>1.1978702502560543E-2</v>
      </c>
      <c r="G19" s="45"/>
      <c r="H19" s="35"/>
      <c r="I19" s="38"/>
    </row>
    <row r="20" spans="1:9" x14ac:dyDescent="0.25">
      <c r="A20" s="28" t="s">
        <v>12</v>
      </c>
      <c r="B20" s="11">
        <v>3193088</v>
      </c>
      <c r="C20" s="23">
        <v>133.62817488947627</v>
      </c>
      <c r="D20" s="13">
        <v>0.53522124729228759</v>
      </c>
      <c r="G20" s="45"/>
      <c r="H20" s="35"/>
      <c r="I20" s="38"/>
    </row>
    <row r="21" spans="1:9" ht="26.4" x14ac:dyDescent="0.25">
      <c r="A21" s="30" t="s">
        <v>37</v>
      </c>
      <c r="B21" s="14">
        <v>631174</v>
      </c>
      <c r="C21" s="22">
        <v>129.44530238987363</v>
      </c>
      <c r="D21" s="15">
        <v>0.10579656293170196</v>
      </c>
      <c r="G21" s="45"/>
      <c r="H21" s="35"/>
      <c r="I21" s="38"/>
    </row>
    <row r="22" spans="1:9" x14ac:dyDescent="0.25">
      <c r="A22" s="28" t="s">
        <v>13</v>
      </c>
      <c r="B22" s="11">
        <v>596592160</v>
      </c>
      <c r="C22" s="23">
        <v>109.80268755419267</v>
      </c>
      <c r="D22" s="11">
        <v>100</v>
      </c>
      <c r="G22" s="45"/>
      <c r="H22" s="35"/>
      <c r="I22" s="38"/>
    </row>
    <row r="23" spans="1:9" x14ac:dyDescent="0.25">
      <c r="A23" s="6" t="s">
        <v>14</v>
      </c>
      <c r="B23" s="14"/>
      <c r="C23" s="23"/>
      <c r="D23" s="15"/>
      <c r="G23" s="45"/>
      <c r="H23" s="35"/>
      <c r="I23" s="38"/>
    </row>
    <row r="24" spans="1:9" x14ac:dyDescent="0.25">
      <c r="A24" s="28" t="s">
        <v>15</v>
      </c>
      <c r="B24" s="11">
        <v>442684554</v>
      </c>
      <c r="C24" s="23">
        <v>116.89227667629287</v>
      </c>
      <c r="D24" s="13">
        <v>74.202207752780396</v>
      </c>
      <c r="G24" s="45"/>
      <c r="H24" s="35"/>
      <c r="I24" s="38"/>
    </row>
    <row r="25" spans="1:9" x14ac:dyDescent="0.25">
      <c r="A25" s="30" t="s">
        <v>35</v>
      </c>
      <c r="B25" s="14">
        <v>335055025</v>
      </c>
      <c r="C25" s="22">
        <v>115.66828796157289</v>
      </c>
      <c r="D25" s="15">
        <v>56.161486433210925</v>
      </c>
      <c r="G25" s="45"/>
      <c r="H25" s="35"/>
      <c r="I25" s="38"/>
    </row>
    <row r="26" spans="1:9" x14ac:dyDescent="0.25">
      <c r="A26" s="30" t="s">
        <v>36</v>
      </c>
      <c r="B26" s="14">
        <v>102560393</v>
      </c>
      <c r="C26" s="22">
        <v>119.45374881197495</v>
      </c>
      <c r="D26" s="15">
        <v>17.191039352578823</v>
      </c>
      <c r="G26" s="45"/>
      <c r="H26" s="35"/>
      <c r="I26" s="38"/>
    </row>
    <row r="27" spans="1:9" ht="26.4" x14ac:dyDescent="0.25">
      <c r="A27" s="30" t="s">
        <v>57</v>
      </c>
      <c r="B27" s="14">
        <v>5069136</v>
      </c>
      <c r="C27" s="22">
        <v>159.16394231191904</v>
      </c>
      <c r="D27" s="15">
        <v>0.84968196699064902</v>
      </c>
      <c r="G27" s="45"/>
      <c r="H27" s="35"/>
      <c r="I27" s="38"/>
    </row>
    <row r="28" spans="1:9" x14ac:dyDescent="0.25">
      <c r="A28" s="28" t="s">
        <v>16</v>
      </c>
      <c r="B28" s="11">
        <v>86731921</v>
      </c>
      <c r="C28" s="23">
        <v>108.28773084608763</v>
      </c>
      <c r="D28" s="13">
        <v>14.537891513693374</v>
      </c>
      <c r="G28" s="45"/>
      <c r="H28" s="35"/>
      <c r="I28" s="38"/>
    </row>
    <row r="29" spans="1:9" x14ac:dyDescent="0.25">
      <c r="A29" s="30" t="s">
        <v>40</v>
      </c>
      <c r="B29" s="14">
        <v>50793846</v>
      </c>
      <c r="C29" s="22">
        <v>109.49561652972774</v>
      </c>
      <c r="D29" s="15">
        <v>8.5139982396014062</v>
      </c>
      <c r="G29" s="45"/>
      <c r="H29" s="35"/>
      <c r="I29" s="38"/>
    </row>
    <row r="30" spans="1:9" x14ac:dyDescent="0.25">
      <c r="A30" s="30" t="s">
        <v>41</v>
      </c>
      <c r="B30" s="14">
        <v>3927295</v>
      </c>
      <c r="C30" s="22">
        <v>103.28050740660484</v>
      </c>
      <c r="D30" s="15">
        <v>0.65828806734570566</v>
      </c>
      <c r="G30" s="45"/>
      <c r="H30" s="35"/>
      <c r="I30" s="38"/>
    </row>
    <row r="31" spans="1:9" x14ac:dyDescent="0.25">
      <c r="A31" s="30" t="s">
        <v>42</v>
      </c>
      <c r="B31" s="14">
        <v>3436854</v>
      </c>
      <c r="C31" s="22">
        <v>109.68806669522017</v>
      </c>
      <c r="D31" s="15">
        <v>0.57608098638104799</v>
      </c>
      <c r="G31" s="45"/>
      <c r="H31" s="35"/>
      <c r="I31" s="38"/>
    </row>
    <row r="32" spans="1:9" ht="26.4" x14ac:dyDescent="0.25">
      <c r="A32" s="30" t="s">
        <v>43</v>
      </c>
      <c r="B32" s="14">
        <v>28573926</v>
      </c>
      <c r="C32" s="22">
        <v>106.74192389012897</v>
      </c>
      <c r="D32" s="15">
        <v>4.789524220365216</v>
      </c>
      <c r="G32" s="45"/>
      <c r="H32" s="35"/>
      <c r="I32" s="38"/>
    </row>
    <row r="33" spans="1:9" x14ac:dyDescent="0.25">
      <c r="A33" s="28" t="s">
        <v>17</v>
      </c>
      <c r="B33" s="11">
        <v>4607563</v>
      </c>
      <c r="C33" s="23">
        <v>75.03871179144555</v>
      </c>
      <c r="D33" s="13">
        <v>0.77231370254681186</v>
      </c>
      <c r="G33" s="45"/>
      <c r="H33" s="35"/>
      <c r="I33" s="38"/>
    </row>
    <row r="34" spans="1:9" x14ac:dyDescent="0.25">
      <c r="A34" s="28" t="s">
        <v>18</v>
      </c>
      <c r="B34" s="11">
        <v>534024038</v>
      </c>
      <c r="C34" s="23">
        <v>114.85727940272017</v>
      </c>
      <c r="D34" s="13">
        <v>89.512412969020588</v>
      </c>
      <c r="G34" s="45"/>
      <c r="H34" s="35"/>
      <c r="I34" s="38"/>
    </row>
    <row r="35" spans="1:9" x14ac:dyDescent="0.25">
      <c r="A35" s="6" t="s">
        <v>19</v>
      </c>
      <c r="B35" s="11"/>
      <c r="C35" s="22"/>
      <c r="D35" s="13"/>
      <c r="G35" s="45"/>
      <c r="H35" s="35"/>
      <c r="I35" s="38"/>
    </row>
    <row r="36" spans="1:9" ht="26.4" x14ac:dyDescent="0.25">
      <c r="A36" s="28" t="s">
        <v>54</v>
      </c>
      <c r="B36" s="11">
        <v>18239694</v>
      </c>
      <c r="C36" s="23"/>
      <c r="D36" s="13"/>
      <c r="G36" s="45"/>
      <c r="H36" s="35"/>
      <c r="I36" s="38"/>
    </row>
    <row r="37" spans="1:9" x14ac:dyDescent="0.25">
      <c r="A37" s="28" t="s">
        <v>58</v>
      </c>
      <c r="B37" s="11">
        <v>30654</v>
      </c>
      <c r="C37" s="23"/>
      <c r="D37" s="13"/>
      <c r="G37" s="45"/>
      <c r="H37" s="35"/>
      <c r="I37" s="38"/>
    </row>
    <row r="38" spans="1:9" ht="15.6" customHeight="1" x14ac:dyDescent="0.25">
      <c r="A38" s="28" t="s">
        <v>21</v>
      </c>
      <c r="B38" s="11">
        <v>705000</v>
      </c>
      <c r="C38" s="23"/>
      <c r="D38" s="13"/>
      <c r="G38" s="45"/>
      <c r="H38" s="35"/>
      <c r="I38" s="38"/>
    </row>
    <row r="39" spans="1:9" ht="15.6" customHeight="1" x14ac:dyDescent="0.25">
      <c r="A39" s="28" t="s">
        <v>47</v>
      </c>
      <c r="B39" s="11">
        <v>64707905</v>
      </c>
      <c r="C39" s="23"/>
      <c r="D39" s="13"/>
      <c r="G39" s="45"/>
      <c r="H39" s="35"/>
      <c r="I39" s="38"/>
    </row>
    <row r="40" spans="1:9" x14ac:dyDescent="0.25">
      <c r="A40" s="28" t="s">
        <v>22</v>
      </c>
      <c r="B40" s="11">
        <v>22875976</v>
      </c>
      <c r="C40" s="23"/>
      <c r="D40" s="13"/>
      <c r="G40" s="45"/>
      <c r="H40" s="35"/>
      <c r="I40" s="38"/>
    </row>
    <row r="41" spans="1:9" ht="26.4" x14ac:dyDescent="0.25">
      <c r="A41" s="28" t="s">
        <v>55</v>
      </c>
      <c r="B41" s="11">
        <v>1296444</v>
      </c>
      <c r="C41" s="23"/>
      <c r="D41" s="13"/>
      <c r="G41" s="45"/>
      <c r="H41" s="35"/>
      <c r="I41" s="38"/>
    </row>
    <row r="42" spans="1:9" x14ac:dyDescent="0.25">
      <c r="A42" s="28" t="s">
        <v>24</v>
      </c>
      <c r="B42" s="11">
        <v>45547541</v>
      </c>
      <c r="C42" s="23"/>
      <c r="D42" s="13"/>
      <c r="G42" s="45"/>
      <c r="H42" s="35"/>
      <c r="I42" s="38"/>
    </row>
    <row r="43" spans="1:9" x14ac:dyDescent="0.25">
      <c r="A43" s="28" t="s">
        <v>25</v>
      </c>
      <c r="B43" s="11">
        <v>259990</v>
      </c>
      <c r="C43" s="23"/>
      <c r="D43" s="13"/>
      <c r="G43" s="45"/>
      <c r="H43" s="35"/>
      <c r="I43" s="38"/>
    </row>
    <row r="44" spans="1:9" x14ac:dyDescent="0.25">
      <c r="A44" s="28" t="s">
        <v>26</v>
      </c>
      <c r="B44" s="11">
        <v>62568122</v>
      </c>
      <c r="C44" s="23">
        <v>79.821183445480131</v>
      </c>
      <c r="D44" s="13">
        <v>10.487587030979421</v>
      </c>
      <c r="G44" s="45"/>
      <c r="H44" s="35"/>
      <c r="I44" s="38"/>
    </row>
    <row r="45" spans="1:9" s="33" customFormat="1" ht="27.6" customHeight="1" x14ac:dyDescent="0.25">
      <c r="A45" s="53" t="s">
        <v>48</v>
      </c>
      <c r="B45" s="53"/>
      <c r="C45" s="53"/>
      <c r="D45" s="53"/>
      <c r="E45" s="44"/>
      <c r="F45" s="44"/>
      <c r="G45" s="44"/>
    </row>
    <row r="46" spans="1:9" s="33" customFormat="1" x14ac:dyDescent="0.25">
      <c r="A46" s="25"/>
      <c r="B46" s="20"/>
      <c r="C46" s="24"/>
      <c r="D46" s="17"/>
      <c r="E46" s="44"/>
      <c r="F46" s="44"/>
      <c r="G46" s="44"/>
    </row>
    <row r="47" spans="1:9" ht="13.8" x14ac:dyDescent="0.25">
      <c r="A47" s="19" t="s">
        <v>27</v>
      </c>
      <c r="B47" s="26"/>
      <c r="C47" s="16"/>
      <c r="D47" s="16"/>
    </row>
    <row r="48" spans="1:9" x14ac:dyDescent="0.25">
      <c r="A48" s="5" t="s">
        <v>28</v>
      </c>
      <c r="B48" s="13">
        <v>50089.599999999999</v>
      </c>
      <c r="C48" s="16"/>
      <c r="D48" s="16"/>
    </row>
    <row r="49" spans="1:4" x14ac:dyDescent="0.25">
      <c r="A49" s="18" t="s">
        <v>29</v>
      </c>
      <c r="B49" s="13">
        <v>104</v>
      </c>
      <c r="C49" s="16"/>
      <c r="D49" s="16"/>
    </row>
    <row r="50" spans="1:4" x14ac:dyDescent="0.25">
      <c r="A50" s="5" t="s">
        <v>31</v>
      </c>
      <c r="B50" s="13">
        <v>104.3</v>
      </c>
      <c r="C50" s="16"/>
      <c r="D50" s="16"/>
    </row>
  </sheetData>
  <mergeCells count="3">
    <mergeCell ref="A3:D3"/>
    <mergeCell ref="A4:D4"/>
    <mergeCell ref="A45:D45"/>
  </mergeCells>
  <hyperlinks>
    <hyperlink ref="A1" location="Содержание!A1" display="Содержание"/>
  </hyperlink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75" zoomScaleNormal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3" sqref="A33:D33"/>
    </sheetView>
  </sheetViews>
  <sheetFormatPr defaultColWidth="9.109375" defaultRowHeight="13.2" x14ac:dyDescent="0.25"/>
  <cols>
    <col min="1" max="1" width="69.5546875" style="2" customWidth="1"/>
    <col min="2" max="4" width="13.109375" style="2" customWidth="1"/>
    <col min="5" max="7" width="9.109375" style="39"/>
    <col min="8" max="16384" width="9.109375" style="2"/>
  </cols>
  <sheetData>
    <row r="1" spans="1:9" ht="13.8" x14ac:dyDescent="0.3">
      <c r="A1" s="32" t="s">
        <v>32</v>
      </c>
    </row>
    <row r="3" spans="1:9" ht="27.6" customHeight="1" x14ac:dyDescent="0.25">
      <c r="A3" s="51" t="s">
        <v>65</v>
      </c>
      <c r="B3" s="51"/>
      <c r="C3" s="51"/>
      <c r="D3" s="51"/>
    </row>
    <row r="4" spans="1:9" ht="28.8" customHeight="1" x14ac:dyDescent="0.25">
      <c r="A4" s="52" t="s">
        <v>51</v>
      </c>
      <c r="B4" s="52"/>
      <c r="C4" s="52"/>
      <c r="D4" s="52"/>
    </row>
    <row r="6" spans="1:9" ht="53.4" customHeight="1" x14ac:dyDescent="0.25">
      <c r="A6" s="4"/>
      <c r="B6" s="7" t="s">
        <v>45</v>
      </c>
      <c r="C6" s="7" t="s">
        <v>33</v>
      </c>
      <c r="D6" s="7" t="s">
        <v>34</v>
      </c>
    </row>
    <row r="7" spans="1:9" x14ac:dyDescent="0.25">
      <c r="A7" s="27" t="s">
        <v>0</v>
      </c>
      <c r="B7" s="21"/>
      <c r="C7" s="12"/>
      <c r="D7" s="21"/>
    </row>
    <row r="8" spans="1:9" x14ac:dyDescent="0.25">
      <c r="A8" s="28" t="s">
        <v>1</v>
      </c>
      <c r="B8" s="11">
        <v>484379486</v>
      </c>
      <c r="C8" s="23">
        <f>B8/'2021'!B8*100</f>
        <v>117.58324009761598</v>
      </c>
      <c r="D8" s="13">
        <v>68.526762565717604</v>
      </c>
      <c r="I8" s="38"/>
    </row>
    <row r="9" spans="1:9" ht="15" customHeight="1" x14ac:dyDescent="0.25">
      <c r="A9" s="29" t="s">
        <v>2</v>
      </c>
      <c r="B9" s="11">
        <v>53289539</v>
      </c>
      <c r="C9" s="23">
        <f>B9/'2021'!B9*100</f>
        <v>140.28660836249679</v>
      </c>
      <c r="D9" s="13">
        <v>7.539046742969516</v>
      </c>
      <c r="I9" s="38"/>
    </row>
    <row r="10" spans="1:9" x14ac:dyDescent="0.25">
      <c r="A10" s="28" t="s">
        <v>3</v>
      </c>
      <c r="B10" s="11">
        <v>151688569</v>
      </c>
      <c r="C10" s="23">
        <f>B10/'2021'!B10*100</f>
        <v>113.54972731489499</v>
      </c>
      <c r="D10" s="13">
        <v>21.45988187409834</v>
      </c>
      <c r="I10" s="38"/>
    </row>
    <row r="11" spans="1:9" x14ac:dyDescent="0.25">
      <c r="A11" s="30" t="s">
        <v>4</v>
      </c>
      <c r="B11" s="14">
        <v>89382981</v>
      </c>
      <c r="C11" s="22">
        <f>B11/'2021'!B11*100</f>
        <v>113.24383821018166</v>
      </c>
      <c r="D11" s="15">
        <v>12.645304959101939</v>
      </c>
      <c r="I11" s="38"/>
    </row>
    <row r="12" spans="1:9" x14ac:dyDescent="0.25">
      <c r="A12" s="30" t="s">
        <v>5</v>
      </c>
      <c r="B12" s="14">
        <v>57823807</v>
      </c>
      <c r="C12" s="22">
        <f>B12/'2021'!B12*100</f>
        <v>114.52908402551823</v>
      </c>
      <c r="D12" s="15">
        <v>8.1805245834355578</v>
      </c>
      <c r="I12" s="38"/>
    </row>
    <row r="13" spans="1:9" x14ac:dyDescent="0.25">
      <c r="A13" s="28" t="s">
        <v>8</v>
      </c>
      <c r="B13" s="11">
        <v>16112785</v>
      </c>
      <c r="C13" s="23">
        <f>B13/'2021'!B15*100</f>
        <v>163.10028701093808</v>
      </c>
      <c r="D13" s="13">
        <v>2.2795288072283393</v>
      </c>
      <c r="I13" s="38"/>
    </row>
    <row r="14" spans="1:9" x14ac:dyDescent="0.25">
      <c r="A14" s="28" t="s">
        <v>12</v>
      </c>
      <c r="B14" s="11">
        <v>1376797</v>
      </c>
      <c r="C14" s="23">
        <f>B14/'2021'!B20*100</f>
        <v>43.11804121903311</v>
      </c>
      <c r="D14" s="13">
        <v>0.19478000998620387</v>
      </c>
      <c r="I14" s="38"/>
    </row>
    <row r="15" spans="1:9" x14ac:dyDescent="0.25">
      <c r="A15" s="28" t="s">
        <v>13</v>
      </c>
      <c r="B15" s="11">
        <v>706847176</v>
      </c>
      <c r="C15" s="23">
        <f>B15/'2021'!B22*100</f>
        <v>118.48080202730119</v>
      </c>
      <c r="D15" s="11">
        <v>100</v>
      </c>
      <c r="I15" s="38"/>
    </row>
    <row r="16" spans="1:9" x14ac:dyDescent="0.25">
      <c r="A16" s="6" t="s">
        <v>14</v>
      </c>
      <c r="B16" s="14"/>
      <c r="C16" s="23"/>
      <c r="D16" s="15"/>
      <c r="I16" s="38"/>
    </row>
    <row r="17" spans="1:9" x14ac:dyDescent="0.25">
      <c r="A17" s="28" t="s">
        <v>15</v>
      </c>
      <c r="B17" s="11">
        <v>495429949</v>
      </c>
      <c r="C17" s="23">
        <f>B17/'2021'!B24*100</f>
        <v>111.91489391789351</v>
      </c>
      <c r="D17" s="13">
        <v>70.090107992452388</v>
      </c>
      <c r="I17" s="38"/>
    </row>
    <row r="18" spans="1:9" x14ac:dyDescent="0.25">
      <c r="A18" s="30" t="s">
        <v>35</v>
      </c>
      <c r="B18" s="14">
        <v>379781143</v>
      </c>
      <c r="C18" s="22">
        <f>B18/'2021'!B25*100</f>
        <v>113.34888739543602</v>
      </c>
      <c r="D18" s="15">
        <v>53.728890189412034</v>
      </c>
      <c r="I18" s="38"/>
    </row>
    <row r="19" spans="1:9" x14ac:dyDescent="0.25">
      <c r="A19" s="30" t="s">
        <v>36</v>
      </c>
      <c r="B19" s="14">
        <v>108392832</v>
      </c>
      <c r="C19" s="22">
        <f>B19/'2021'!B26*100</f>
        <v>105.68683370782325</v>
      </c>
      <c r="D19" s="15">
        <v>15.334691243075719</v>
      </c>
      <c r="I19" s="38"/>
    </row>
    <row r="20" spans="1:9" x14ac:dyDescent="0.25">
      <c r="A20" s="28" t="s">
        <v>16</v>
      </c>
      <c r="B20" s="11">
        <v>102814694</v>
      </c>
      <c r="C20" s="23">
        <f>B20/'2021'!B28*100</f>
        <v>118.54308403938154</v>
      </c>
      <c r="D20" s="13">
        <v>14.545533672755312</v>
      </c>
      <c r="I20" s="38"/>
    </row>
    <row r="21" spans="1:9" s="33" customFormat="1" x14ac:dyDescent="0.25">
      <c r="A21" s="28" t="s">
        <v>17</v>
      </c>
      <c r="B21" s="11">
        <v>8205592</v>
      </c>
      <c r="C21" s="23">
        <f>B21/'2021'!B33*100</f>
        <v>178.08963219819242</v>
      </c>
      <c r="D21" s="13">
        <v>1.1608721486920108</v>
      </c>
      <c r="E21" s="44"/>
      <c r="F21" s="44"/>
      <c r="G21" s="44"/>
      <c r="I21" s="38"/>
    </row>
    <row r="22" spans="1:9" s="33" customFormat="1" x14ac:dyDescent="0.25">
      <c r="A22" s="28" t="s">
        <v>18</v>
      </c>
      <c r="B22" s="11">
        <v>606450235</v>
      </c>
      <c r="C22" s="23">
        <f>B22/'2021'!B34*100</f>
        <v>113.56234773087124</v>
      </c>
      <c r="D22" s="13">
        <v>85.796513813899708</v>
      </c>
      <c r="E22" s="44"/>
      <c r="F22" s="44"/>
      <c r="G22" s="44"/>
      <c r="I22" s="38"/>
    </row>
    <row r="23" spans="1:9" x14ac:dyDescent="0.25">
      <c r="A23" s="6" t="s">
        <v>19</v>
      </c>
      <c r="B23" s="11"/>
      <c r="C23" s="22"/>
      <c r="D23" s="13"/>
      <c r="I23" s="38"/>
    </row>
    <row r="24" spans="1:9" ht="26.4" x14ac:dyDescent="0.25">
      <c r="A24" s="28" t="s">
        <v>54</v>
      </c>
      <c r="B24" s="11">
        <v>22613530</v>
      </c>
      <c r="C24" s="23"/>
      <c r="D24" s="13"/>
      <c r="I24" s="38"/>
    </row>
    <row r="25" spans="1:9" x14ac:dyDescent="0.25">
      <c r="A25" s="28" t="s">
        <v>58</v>
      </c>
      <c r="B25" s="11">
        <v>-1022</v>
      </c>
      <c r="C25" s="23"/>
      <c r="D25" s="13"/>
      <c r="I25" s="38"/>
    </row>
    <row r="26" spans="1:9" ht="16.2" customHeight="1" x14ac:dyDescent="0.25">
      <c r="A26" s="28" t="s">
        <v>21</v>
      </c>
      <c r="B26" s="11">
        <v>3327000</v>
      </c>
      <c r="C26" s="23"/>
      <c r="D26" s="13"/>
      <c r="I26" s="38"/>
    </row>
    <row r="27" spans="1:9" ht="16.2" customHeight="1" x14ac:dyDescent="0.25">
      <c r="A27" s="28" t="s">
        <v>47</v>
      </c>
      <c r="B27" s="11">
        <v>90985304</v>
      </c>
      <c r="C27" s="23"/>
      <c r="D27" s="13"/>
    </row>
    <row r="28" spans="1:9" x14ac:dyDescent="0.25">
      <c r="A28" s="28" t="s">
        <v>22</v>
      </c>
      <c r="B28" s="11">
        <v>31760071</v>
      </c>
      <c r="C28" s="23"/>
      <c r="D28" s="13"/>
    </row>
    <row r="29" spans="1:9" ht="26.4" x14ac:dyDescent="0.25">
      <c r="A29" s="28" t="s">
        <v>55</v>
      </c>
      <c r="B29" s="11">
        <v>3544091</v>
      </c>
      <c r="C29" s="23"/>
      <c r="D29" s="13"/>
    </row>
    <row r="30" spans="1:9" x14ac:dyDescent="0.25">
      <c r="A30" s="28" t="s">
        <v>24</v>
      </c>
      <c r="B30" s="11">
        <v>41035239</v>
      </c>
      <c r="C30" s="23"/>
      <c r="D30" s="13"/>
    </row>
    <row r="31" spans="1:9" x14ac:dyDescent="0.25">
      <c r="A31" s="28" t="s">
        <v>25</v>
      </c>
      <c r="B31" s="11">
        <v>-10796794</v>
      </c>
      <c r="C31" s="23"/>
      <c r="D31" s="13"/>
    </row>
    <row r="32" spans="1:9" x14ac:dyDescent="0.25">
      <c r="A32" s="28" t="s">
        <v>26</v>
      </c>
      <c r="B32" s="11">
        <v>100396941</v>
      </c>
      <c r="C32" s="23">
        <f>B32/'2021'!B44*100</f>
        <v>160.46021167136837</v>
      </c>
      <c r="D32" s="13">
        <v>14.203486186100289</v>
      </c>
    </row>
    <row r="33" spans="1:4" ht="30" customHeight="1" x14ac:dyDescent="0.25">
      <c r="A33" s="53" t="s">
        <v>48</v>
      </c>
      <c r="B33" s="53"/>
      <c r="C33" s="53"/>
      <c r="D33" s="53"/>
    </row>
    <row r="34" spans="1:4" x14ac:dyDescent="0.25">
      <c r="A34" s="25"/>
      <c r="B34" s="20"/>
      <c r="C34" s="24"/>
      <c r="D34" s="17"/>
    </row>
    <row r="35" spans="1:4" ht="13.8" x14ac:dyDescent="0.25">
      <c r="A35" s="19" t="s">
        <v>27</v>
      </c>
      <c r="B35" s="26"/>
      <c r="C35" s="16"/>
      <c r="D35" s="16"/>
    </row>
    <row r="36" spans="1:4" x14ac:dyDescent="0.25">
      <c r="A36" s="5" t="s">
        <v>28</v>
      </c>
      <c r="B36" s="13">
        <v>59039.8</v>
      </c>
      <c r="C36" s="16"/>
      <c r="D36" s="16"/>
    </row>
    <row r="37" spans="1:4" x14ac:dyDescent="0.25">
      <c r="A37" s="18" t="s">
        <v>29</v>
      </c>
      <c r="B37" s="13">
        <v>106.7</v>
      </c>
      <c r="C37" s="16"/>
      <c r="D37" s="16"/>
    </row>
    <row r="38" spans="1:4" x14ac:dyDescent="0.25">
      <c r="A38" s="5" t="s">
        <v>31</v>
      </c>
      <c r="B38" s="13">
        <v>106.7</v>
      </c>
      <c r="C38" s="16"/>
      <c r="D38" s="16"/>
    </row>
  </sheetData>
  <mergeCells count="3">
    <mergeCell ref="A3:D3"/>
    <mergeCell ref="A4:D4"/>
    <mergeCell ref="A33:D33"/>
  </mergeCells>
  <hyperlinks>
    <hyperlink ref="A1" location="Содержание!A1" display="Содержание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75" zoomScaleNormal="75" workbookViewId="0">
      <pane xSplit="1" ySplit="6" topLeftCell="B28" activePane="bottomRight" state="frozen"/>
      <selection pane="topRight" activeCell="B1" sqref="B1"/>
      <selection pane="bottomLeft" activeCell="A7" sqref="A7"/>
      <selection pane="bottomRight" activeCell="A45" sqref="A45:C45"/>
    </sheetView>
  </sheetViews>
  <sheetFormatPr defaultColWidth="9.109375" defaultRowHeight="13.2" x14ac:dyDescent="0.25"/>
  <cols>
    <col min="1" max="1" width="78" style="2" customWidth="1"/>
    <col min="2" max="3" width="14.21875" style="2" customWidth="1"/>
    <col min="4" max="5" width="9.109375" style="39"/>
    <col min="6" max="16384" width="9.109375" style="2"/>
  </cols>
  <sheetData>
    <row r="1" spans="1:6" ht="12.75" customHeight="1" x14ac:dyDescent="0.3">
      <c r="A1" s="32" t="s">
        <v>32</v>
      </c>
    </row>
    <row r="3" spans="1:6" ht="27.6" customHeight="1" x14ac:dyDescent="0.25">
      <c r="A3" s="51" t="s">
        <v>49</v>
      </c>
      <c r="B3" s="51"/>
      <c r="C3" s="51"/>
      <c r="D3" s="40"/>
      <c r="E3" s="40"/>
      <c r="F3" s="1"/>
    </row>
    <row r="4" spans="1:6" ht="31.2" customHeight="1" x14ac:dyDescent="0.25">
      <c r="A4" s="52" t="s">
        <v>46</v>
      </c>
      <c r="B4" s="52"/>
      <c r="C4" s="52"/>
      <c r="D4" s="41"/>
      <c r="E4" s="41"/>
      <c r="F4" s="3"/>
    </row>
    <row r="6" spans="1:6" ht="42" customHeight="1" x14ac:dyDescent="0.25">
      <c r="A6" s="4"/>
      <c r="B6" s="7" t="s">
        <v>45</v>
      </c>
      <c r="C6" s="7" t="s">
        <v>34</v>
      </c>
    </row>
    <row r="7" spans="1:6" x14ac:dyDescent="0.25">
      <c r="A7" s="27" t="s">
        <v>0</v>
      </c>
      <c r="B7" s="6"/>
      <c r="C7" s="6"/>
    </row>
    <row r="8" spans="1:6" x14ac:dyDescent="0.25">
      <c r="A8" s="28" t="s">
        <v>1</v>
      </c>
      <c r="B8" s="11">
        <v>241313579</v>
      </c>
      <c r="C8" s="13">
        <v>68.81034492345529</v>
      </c>
    </row>
    <row r="9" spans="1:6" x14ac:dyDescent="0.25">
      <c r="A9" s="29" t="s">
        <v>2</v>
      </c>
      <c r="B9" s="11">
        <v>26083316</v>
      </c>
      <c r="C9" s="13">
        <v>7.4376335477892033</v>
      </c>
    </row>
    <row r="10" spans="1:6" x14ac:dyDescent="0.25">
      <c r="A10" s="28" t="s">
        <v>3</v>
      </c>
      <c r="B10" s="11">
        <v>69041544</v>
      </c>
      <c r="C10" s="13">
        <v>19.68713271907469</v>
      </c>
    </row>
    <row r="11" spans="1:6" x14ac:dyDescent="0.25">
      <c r="A11" s="30" t="s">
        <v>4</v>
      </c>
      <c r="B11" s="14">
        <v>47727465</v>
      </c>
      <c r="C11" s="15">
        <v>13.609442711767747</v>
      </c>
    </row>
    <row r="12" spans="1:6" x14ac:dyDescent="0.25">
      <c r="A12" s="30" t="s">
        <v>5</v>
      </c>
      <c r="B12" s="14">
        <v>18842256</v>
      </c>
      <c r="C12" s="15">
        <v>5.372851954162285</v>
      </c>
    </row>
    <row r="13" spans="1:6" x14ac:dyDescent="0.25">
      <c r="A13" s="30" t="s">
        <v>6</v>
      </c>
      <c r="B13" s="14">
        <v>1405344</v>
      </c>
      <c r="C13" s="15">
        <v>0.40073254798524355</v>
      </c>
    </row>
    <row r="14" spans="1:6" x14ac:dyDescent="0.25">
      <c r="A14" s="30" t="s">
        <v>7</v>
      </c>
      <c r="B14" s="14">
        <v>1066479</v>
      </c>
      <c r="C14" s="15">
        <v>0.30410550515941615</v>
      </c>
    </row>
    <row r="15" spans="1:6" x14ac:dyDescent="0.25">
      <c r="A15" s="28" t="s">
        <v>8</v>
      </c>
      <c r="B15" s="11">
        <v>7196263</v>
      </c>
      <c r="C15" s="13">
        <v>2.0520077703124162</v>
      </c>
    </row>
    <row r="16" spans="1:6" x14ac:dyDescent="0.25">
      <c r="A16" s="30" t="s">
        <v>9</v>
      </c>
      <c r="B16" s="14">
        <v>3045943</v>
      </c>
      <c r="C16" s="15">
        <v>0.86854784266899543</v>
      </c>
    </row>
    <row r="17" spans="1:4" ht="26.4" x14ac:dyDescent="0.25">
      <c r="A17" s="30" t="s">
        <v>38</v>
      </c>
      <c r="B17" s="14">
        <v>3589917</v>
      </c>
      <c r="C17" s="15">
        <v>1.0236615280426298</v>
      </c>
    </row>
    <row r="18" spans="1:4" x14ac:dyDescent="0.25">
      <c r="A18" s="30" t="s">
        <v>10</v>
      </c>
      <c r="B18" s="14">
        <v>545870</v>
      </c>
      <c r="C18" s="15">
        <v>0.15565432802837234</v>
      </c>
    </row>
    <row r="19" spans="1:4" x14ac:dyDescent="0.25">
      <c r="A19" s="30" t="s">
        <v>11</v>
      </c>
      <c r="B19" s="14">
        <v>14533</v>
      </c>
      <c r="C19" s="15">
        <v>4.1440715724189552E-3</v>
      </c>
    </row>
    <row r="20" spans="1:4" x14ac:dyDescent="0.25">
      <c r="A20" s="28" t="s">
        <v>12</v>
      </c>
      <c r="B20" s="11">
        <v>7059048</v>
      </c>
      <c r="C20" s="13">
        <v>2.0128810393683949</v>
      </c>
    </row>
    <row r="21" spans="1:4" ht="26.4" x14ac:dyDescent="0.25">
      <c r="A21" s="30" t="s">
        <v>37</v>
      </c>
      <c r="B21" s="14">
        <v>1288025</v>
      </c>
      <c r="C21" s="15">
        <v>0.36727914312701609</v>
      </c>
      <c r="D21" s="46"/>
    </row>
    <row r="22" spans="1:4" x14ac:dyDescent="0.25">
      <c r="A22" s="28" t="s">
        <v>13</v>
      </c>
      <c r="B22" s="11">
        <v>350693750</v>
      </c>
      <c r="C22" s="11">
        <v>100</v>
      </c>
    </row>
    <row r="23" spans="1:4" x14ac:dyDescent="0.25">
      <c r="A23" s="6" t="s">
        <v>14</v>
      </c>
      <c r="B23" s="14"/>
      <c r="C23" s="15"/>
    </row>
    <row r="24" spans="1:4" x14ac:dyDescent="0.25">
      <c r="A24" s="28" t="s">
        <v>15</v>
      </c>
      <c r="B24" s="11">
        <v>249187981</v>
      </c>
      <c r="C24" s="13">
        <v>71.055723405392882</v>
      </c>
    </row>
    <row r="25" spans="1:4" x14ac:dyDescent="0.25">
      <c r="A25" s="30" t="s">
        <v>35</v>
      </c>
      <c r="B25" s="14">
        <v>176213007</v>
      </c>
      <c r="C25" s="15">
        <v>50.246976742528204</v>
      </c>
    </row>
    <row r="26" spans="1:4" x14ac:dyDescent="0.25">
      <c r="A26" s="30" t="s">
        <v>36</v>
      </c>
      <c r="B26" s="14">
        <v>67623460</v>
      </c>
      <c r="C26" s="15">
        <v>19.282767371816579</v>
      </c>
    </row>
    <row r="27" spans="1:4" ht="26.4" x14ac:dyDescent="0.25">
      <c r="A27" s="30" t="s">
        <v>39</v>
      </c>
      <c r="B27" s="14">
        <v>5351514</v>
      </c>
      <c r="C27" s="15">
        <v>1.5259792910481011</v>
      </c>
    </row>
    <row r="28" spans="1:4" x14ac:dyDescent="0.25">
      <c r="A28" s="28" t="s">
        <v>16</v>
      </c>
      <c r="B28" s="11">
        <v>49709855</v>
      </c>
      <c r="C28" s="13">
        <v>14.174719395483951</v>
      </c>
    </row>
    <row r="29" spans="1:4" x14ac:dyDescent="0.25">
      <c r="A29" s="30" t="s">
        <v>40</v>
      </c>
      <c r="B29" s="14">
        <v>30473956</v>
      </c>
      <c r="C29" s="15">
        <v>8.6896205022188155</v>
      </c>
    </row>
    <row r="30" spans="1:4" x14ac:dyDescent="0.25">
      <c r="A30" s="30" t="s">
        <v>41</v>
      </c>
      <c r="B30" s="14">
        <v>1152962</v>
      </c>
      <c r="C30" s="15">
        <v>0.32876605300208517</v>
      </c>
    </row>
    <row r="31" spans="1:4" x14ac:dyDescent="0.25">
      <c r="A31" s="30" t="s">
        <v>42</v>
      </c>
      <c r="B31" s="14">
        <v>1865692</v>
      </c>
      <c r="C31" s="15">
        <v>0.53200035643634935</v>
      </c>
    </row>
    <row r="32" spans="1:4" ht="26.4" x14ac:dyDescent="0.25">
      <c r="A32" s="30" t="s">
        <v>43</v>
      </c>
      <c r="B32" s="14">
        <v>16217245</v>
      </c>
      <c r="C32" s="15">
        <v>4.6243324838267004</v>
      </c>
    </row>
    <row r="33" spans="1:3" x14ac:dyDescent="0.25">
      <c r="A33" s="28" t="s">
        <v>17</v>
      </c>
      <c r="B33" s="11">
        <v>17793787</v>
      </c>
      <c r="C33" s="13">
        <v>5.0738819839247205</v>
      </c>
    </row>
    <row r="34" spans="1:3" x14ac:dyDescent="0.25">
      <c r="A34" s="28" t="s">
        <v>18</v>
      </c>
      <c r="B34" s="11">
        <v>316691623</v>
      </c>
      <c r="C34" s="13">
        <v>90.304324784801565</v>
      </c>
    </row>
    <row r="35" spans="1:3" x14ac:dyDescent="0.25">
      <c r="A35" s="6" t="s">
        <v>19</v>
      </c>
      <c r="B35" s="11"/>
      <c r="C35" s="13"/>
    </row>
    <row r="36" spans="1:3" x14ac:dyDescent="0.25">
      <c r="A36" s="28" t="s">
        <v>20</v>
      </c>
      <c r="B36" s="11">
        <v>9774077</v>
      </c>
      <c r="C36" s="13"/>
    </row>
    <row r="37" spans="1:3" x14ac:dyDescent="0.25">
      <c r="A37" s="28" t="s">
        <v>58</v>
      </c>
      <c r="B37" s="11">
        <v>3931658</v>
      </c>
      <c r="C37" s="13"/>
    </row>
    <row r="38" spans="1:3" x14ac:dyDescent="0.25">
      <c r="A38" s="28" t="s">
        <v>21</v>
      </c>
      <c r="B38" s="11">
        <v>312315</v>
      </c>
      <c r="C38" s="13"/>
    </row>
    <row r="39" spans="1:3" ht="15.6" x14ac:dyDescent="0.25">
      <c r="A39" s="28" t="s">
        <v>47</v>
      </c>
      <c r="B39" s="11">
        <v>35268577</v>
      </c>
      <c r="C39" s="13"/>
    </row>
    <row r="40" spans="1:3" x14ac:dyDescent="0.25">
      <c r="A40" s="28" t="s">
        <v>22</v>
      </c>
      <c r="B40" s="11">
        <v>8067308</v>
      </c>
      <c r="C40" s="13"/>
    </row>
    <row r="41" spans="1:3" x14ac:dyDescent="0.25">
      <c r="A41" s="28" t="s">
        <v>23</v>
      </c>
      <c r="B41" s="11">
        <v>1061130</v>
      </c>
      <c r="C41" s="13"/>
    </row>
    <row r="42" spans="1:3" x14ac:dyDescent="0.25">
      <c r="A42" s="28" t="s">
        <v>24</v>
      </c>
      <c r="B42" s="11">
        <v>24473556</v>
      </c>
      <c r="C42" s="13"/>
    </row>
    <row r="43" spans="1:3" x14ac:dyDescent="0.25">
      <c r="A43" s="28" t="s">
        <v>25</v>
      </c>
      <c r="B43" s="11">
        <v>60618</v>
      </c>
      <c r="C43" s="13"/>
    </row>
    <row r="44" spans="1:3" x14ac:dyDescent="0.25">
      <c r="A44" s="28" t="s">
        <v>26</v>
      </c>
      <c r="B44" s="11">
        <v>34002127</v>
      </c>
      <c r="C44" s="13">
        <v>9.6956752151984453</v>
      </c>
    </row>
    <row r="45" spans="1:3" ht="30.6" customHeight="1" x14ac:dyDescent="0.25">
      <c r="A45" s="53" t="s">
        <v>48</v>
      </c>
      <c r="B45" s="53"/>
      <c r="C45" s="53"/>
    </row>
    <row r="46" spans="1:3" x14ac:dyDescent="0.25">
      <c r="A46" s="25"/>
      <c r="B46" s="20"/>
      <c r="C46" s="17"/>
    </row>
    <row r="47" spans="1:3" ht="13.8" x14ac:dyDescent="0.25">
      <c r="A47" s="31" t="s">
        <v>27</v>
      </c>
      <c r="B47" s="20"/>
      <c r="C47" s="16"/>
    </row>
    <row r="48" spans="1:3" x14ac:dyDescent="0.25">
      <c r="A48" s="28" t="s">
        <v>28</v>
      </c>
      <c r="B48" s="13">
        <v>30559.5</v>
      </c>
      <c r="C48" s="39"/>
    </row>
    <row r="49" spans="1:3" x14ac:dyDescent="0.25">
      <c r="A49" s="28" t="s">
        <v>29</v>
      </c>
      <c r="B49" s="11" t="s">
        <v>30</v>
      </c>
      <c r="C49" s="39"/>
    </row>
    <row r="50" spans="1:3" x14ac:dyDescent="0.25">
      <c r="A50" s="28" t="s">
        <v>31</v>
      </c>
      <c r="B50" s="11" t="s">
        <v>30</v>
      </c>
      <c r="C50" s="39"/>
    </row>
  </sheetData>
  <mergeCells count="3">
    <mergeCell ref="A3:C3"/>
    <mergeCell ref="A4:C4"/>
    <mergeCell ref="A45:C45"/>
  </mergeCells>
  <hyperlinks>
    <hyperlink ref="A1" location="Содержание!A1" display="Содержание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="75" zoomScaleNormal="75" workbookViewId="0">
      <pane xSplit="1" ySplit="6" topLeftCell="B34" activePane="bottomRight" state="frozen"/>
      <selection pane="topRight" activeCell="B1" sqref="B1"/>
      <selection pane="bottomLeft" activeCell="A7" sqref="A7"/>
      <selection pane="bottomRight" activeCell="A45" sqref="A45:D45"/>
    </sheetView>
  </sheetViews>
  <sheetFormatPr defaultRowHeight="12.75" customHeight="1" x14ac:dyDescent="0.3"/>
  <cols>
    <col min="1" max="1" width="68.21875" customWidth="1"/>
    <col min="2" max="4" width="13.5546875" customWidth="1"/>
    <col min="5" max="7" width="9.109375" style="42"/>
  </cols>
  <sheetData>
    <row r="1" spans="1:9" ht="12.75" customHeight="1" x14ac:dyDescent="0.3">
      <c r="A1" s="32" t="s">
        <v>32</v>
      </c>
    </row>
    <row r="3" spans="1:9" ht="28.2" customHeight="1" x14ac:dyDescent="0.3">
      <c r="A3" s="51" t="s">
        <v>50</v>
      </c>
      <c r="B3" s="51"/>
      <c r="C3" s="51"/>
      <c r="D3" s="51"/>
    </row>
    <row r="4" spans="1:9" ht="30.6" customHeight="1" x14ac:dyDescent="0.3">
      <c r="A4" s="52" t="s">
        <v>51</v>
      </c>
      <c r="B4" s="52"/>
      <c r="C4" s="52"/>
      <c r="D4" s="52"/>
    </row>
    <row r="5" spans="1:9" ht="12.75" customHeight="1" x14ac:dyDescent="0.25">
      <c r="A5" s="2"/>
      <c r="B5" s="2"/>
      <c r="C5" s="2"/>
      <c r="D5" s="2"/>
    </row>
    <row r="6" spans="1:9" ht="58.8" customHeight="1" x14ac:dyDescent="0.3">
      <c r="A6" s="4"/>
      <c r="B6" s="7" t="s">
        <v>45</v>
      </c>
      <c r="C6" s="7" t="s">
        <v>33</v>
      </c>
      <c r="D6" s="7" t="s">
        <v>34</v>
      </c>
    </row>
    <row r="7" spans="1:9" ht="12.75" customHeight="1" x14ac:dyDescent="0.3">
      <c r="A7" s="27" t="s">
        <v>0</v>
      </c>
      <c r="B7" s="21"/>
      <c r="C7" s="12"/>
      <c r="D7" s="21"/>
    </row>
    <row r="8" spans="1:9" ht="14.4" x14ac:dyDescent="0.3">
      <c r="A8" s="28" t="s">
        <v>1</v>
      </c>
      <c r="B8" s="11">
        <v>262945652</v>
      </c>
      <c r="C8" s="23">
        <v>108.96429993274435</v>
      </c>
      <c r="D8" s="13">
        <v>69.354522623199543</v>
      </c>
      <c r="G8" s="43"/>
      <c r="H8" s="37"/>
      <c r="I8" s="47"/>
    </row>
    <row r="9" spans="1:9" ht="16.2" customHeight="1" x14ac:dyDescent="0.3">
      <c r="A9" s="29" t="s">
        <v>2</v>
      </c>
      <c r="B9" s="11">
        <v>29992517</v>
      </c>
      <c r="C9" s="23">
        <v>114.98736203633004</v>
      </c>
      <c r="D9" s="13">
        <v>7.9108237119783098</v>
      </c>
      <c r="G9" s="43"/>
      <c r="H9" s="37"/>
      <c r="I9" s="47"/>
    </row>
    <row r="10" spans="1:9" ht="14.4" x14ac:dyDescent="0.3">
      <c r="A10" s="28" t="s">
        <v>3</v>
      </c>
      <c r="B10" s="11">
        <v>71925973</v>
      </c>
      <c r="C10" s="23">
        <v>104.17781647525149</v>
      </c>
      <c r="D10" s="13">
        <v>18.971188470627911</v>
      </c>
      <c r="G10" s="43"/>
      <c r="H10" s="37"/>
      <c r="I10" s="47"/>
    </row>
    <row r="11" spans="1:9" ht="14.4" x14ac:dyDescent="0.3">
      <c r="A11" s="30" t="s">
        <v>4</v>
      </c>
      <c r="B11" s="14">
        <v>49091757</v>
      </c>
      <c r="C11" s="22">
        <v>102.85850505573677</v>
      </c>
      <c r="D11" s="15">
        <v>12.948437616565398</v>
      </c>
      <c r="G11" s="43"/>
      <c r="H11" s="37"/>
      <c r="I11" s="47"/>
    </row>
    <row r="12" spans="1:9" ht="14.4" x14ac:dyDescent="0.3">
      <c r="A12" s="30" t="s">
        <v>5</v>
      </c>
      <c r="B12" s="14">
        <v>20184669</v>
      </c>
      <c r="C12" s="22">
        <v>107.12448127230626</v>
      </c>
      <c r="D12" s="15">
        <v>5.3239065645485342</v>
      </c>
      <c r="G12" s="43"/>
      <c r="H12" s="37"/>
      <c r="I12" s="47"/>
    </row>
    <row r="13" spans="1:9" ht="14.4" x14ac:dyDescent="0.3">
      <c r="A13" s="30" t="s">
        <v>6</v>
      </c>
      <c r="B13" s="14">
        <v>1422656</v>
      </c>
      <c r="C13" s="22">
        <v>101.23186920782385</v>
      </c>
      <c r="D13" s="15">
        <v>0.37523962456329407</v>
      </c>
      <c r="G13" s="43"/>
      <c r="H13" s="37"/>
      <c r="I13" s="47"/>
    </row>
    <row r="14" spans="1:9" ht="14.4" x14ac:dyDescent="0.3">
      <c r="A14" s="30" t="s">
        <v>7</v>
      </c>
      <c r="B14" s="14">
        <v>1226891</v>
      </c>
      <c r="C14" s="22">
        <v>115.0412713236735</v>
      </c>
      <c r="D14" s="15">
        <v>0.32360466495068685</v>
      </c>
      <c r="G14" s="43"/>
      <c r="H14" s="37"/>
      <c r="I14" s="47"/>
    </row>
    <row r="15" spans="1:9" ht="14.4" x14ac:dyDescent="0.3">
      <c r="A15" s="28" t="s">
        <v>8</v>
      </c>
      <c r="B15" s="11">
        <v>6876458</v>
      </c>
      <c r="C15" s="23">
        <v>95.555957307285738</v>
      </c>
      <c r="D15" s="13">
        <v>1.8137339724046149</v>
      </c>
      <c r="G15" s="43"/>
      <c r="H15" s="37"/>
      <c r="I15" s="47"/>
    </row>
    <row r="16" spans="1:9" ht="14.4" x14ac:dyDescent="0.3">
      <c r="A16" s="30" t="s">
        <v>9</v>
      </c>
      <c r="B16" s="14">
        <v>3019054</v>
      </c>
      <c r="C16" s="22">
        <v>99.117219199440044</v>
      </c>
      <c r="D16" s="15">
        <v>0.79630542414772865</v>
      </c>
      <c r="G16" s="43"/>
      <c r="H16" s="37"/>
      <c r="I16" s="47"/>
    </row>
    <row r="17" spans="1:9" ht="26.4" x14ac:dyDescent="0.3">
      <c r="A17" s="30" t="s">
        <v>52</v>
      </c>
      <c r="B17" s="14">
        <v>3310166</v>
      </c>
      <c r="C17" s="22">
        <v>92.207312871021813</v>
      </c>
      <c r="D17" s="15">
        <v>0.8730891003040655</v>
      </c>
      <c r="G17" s="43"/>
      <c r="H17" s="37"/>
      <c r="I17" s="47"/>
    </row>
    <row r="18" spans="1:9" ht="14.4" x14ac:dyDescent="0.3">
      <c r="A18" s="30" t="s">
        <v>10</v>
      </c>
      <c r="B18" s="14">
        <v>538547</v>
      </c>
      <c r="C18" s="22">
        <v>98.658471797314391</v>
      </c>
      <c r="D18" s="15">
        <v>0.14204711053809799</v>
      </c>
      <c r="G18" s="43"/>
      <c r="H18" s="37"/>
      <c r="I18" s="47"/>
    </row>
    <row r="19" spans="1:9" ht="14.4" x14ac:dyDescent="0.3">
      <c r="A19" s="30" t="s">
        <v>11</v>
      </c>
      <c r="B19" s="14">
        <v>8691</v>
      </c>
      <c r="C19" s="22">
        <v>59.801830317209117</v>
      </c>
      <c r="D19" s="15">
        <v>2.292337414722595E-3</v>
      </c>
      <c r="G19" s="43"/>
      <c r="H19" s="37"/>
      <c r="I19" s="47"/>
    </row>
    <row r="20" spans="1:9" ht="14.4" x14ac:dyDescent="0.3">
      <c r="A20" s="28" t="s">
        <v>12</v>
      </c>
      <c r="B20" s="11">
        <v>7392068</v>
      </c>
      <c r="C20" s="23">
        <v>104.71763331259399</v>
      </c>
      <c r="D20" s="13">
        <v>1.9497312217896241</v>
      </c>
      <c r="G20" s="43"/>
      <c r="H20" s="37"/>
      <c r="I20" s="47"/>
    </row>
    <row r="21" spans="1:9" ht="26.4" x14ac:dyDescent="0.3">
      <c r="A21" s="30" t="s">
        <v>37</v>
      </c>
      <c r="B21" s="14">
        <v>1430206</v>
      </c>
      <c r="C21" s="22">
        <v>111.03868325537161</v>
      </c>
      <c r="D21" s="15">
        <v>0.37723101191586056</v>
      </c>
      <c r="G21" s="43"/>
      <c r="H21" s="37"/>
      <c r="I21" s="47"/>
    </row>
    <row r="22" spans="1:9" ht="14.4" x14ac:dyDescent="0.3">
      <c r="A22" s="28" t="s">
        <v>13</v>
      </c>
      <c r="B22" s="11">
        <v>379132668</v>
      </c>
      <c r="C22" s="23">
        <v>108.10933128976492</v>
      </c>
      <c r="D22" s="11">
        <v>100</v>
      </c>
      <c r="G22" s="43"/>
      <c r="H22" s="37"/>
      <c r="I22" s="47"/>
    </row>
    <row r="23" spans="1:9" ht="14.4" x14ac:dyDescent="0.3">
      <c r="A23" s="6" t="s">
        <v>14</v>
      </c>
      <c r="B23" s="14"/>
      <c r="C23" s="23"/>
      <c r="D23" s="15"/>
      <c r="G23" s="43"/>
      <c r="H23" s="37"/>
      <c r="I23" s="47"/>
    </row>
    <row r="24" spans="1:9" ht="14.4" x14ac:dyDescent="0.3">
      <c r="A24" s="28" t="s">
        <v>15</v>
      </c>
      <c r="B24" s="11">
        <v>278968761</v>
      </c>
      <c r="C24" s="23">
        <v>111.95113017910762</v>
      </c>
      <c r="D24" s="13">
        <v>73.580776479013409</v>
      </c>
      <c r="G24" s="43"/>
      <c r="H24" s="37"/>
      <c r="I24" s="47"/>
    </row>
    <row r="25" spans="1:9" ht="14.4" x14ac:dyDescent="0.3">
      <c r="A25" s="30" t="s">
        <v>35</v>
      </c>
      <c r="B25" s="14">
        <v>198908318</v>
      </c>
      <c r="C25" s="22">
        <v>112.87947546346564</v>
      </c>
      <c r="D25" s="15">
        <v>52.464040898738908</v>
      </c>
      <c r="G25" s="43"/>
      <c r="H25" s="37"/>
      <c r="I25" s="47"/>
    </row>
    <row r="26" spans="1:9" ht="14.4" x14ac:dyDescent="0.3">
      <c r="A26" s="30" t="s">
        <v>36</v>
      </c>
      <c r="B26" s="14">
        <v>74101187</v>
      </c>
      <c r="C26" s="22">
        <v>109.57911204188606</v>
      </c>
      <c r="D26" s="15">
        <v>19.544922728737266</v>
      </c>
      <c r="G26" s="43"/>
      <c r="H26" s="37"/>
      <c r="I26" s="47"/>
    </row>
    <row r="27" spans="1:9" ht="26.4" x14ac:dyDescent="0.3">
      <c r="A27" s="30" t="s">
        <v>53</v>
      </c>
      <c r="B27" s="14">
        <v>5959256</v>
      </c>
      <c r="C27" s="22">
        <v>111.35644978224855</v>
      </c>
      <c r="D27" s="15">
        <v>1.5718128515372354</v>
      </c>
      <c r="G27" s="43"/>
      <c r="H27" s="37"/>
      <c r="I27" s="47"/>
    </row>
    <row r="28" spans="1:9" ht="14.4" x14ac:dyDescent="0.3">
      <c r="A28" s="28" t="s">
        <v>16</v>
      </c>
      <c r="B28" s="11">
        <v>55122390</v>
      </c>
      <c r="C28" s="23">
        <v>110.88825344592135</v>
      </c>
      <c r="D28" s="13">
        <v>14.539076859501856</v>
      </c>
      <c r="G28" s="43"/>
      <c r="H28" s="37"/>
      <c r="I28" s="47"/>
    </row>
    <row r="29" spans="1:9" ht="14.4" x14ac:dyDescent="0.3">
      <c r="A29" s="30" t="s">
        <v>40</v>
      </c>
      <c r="B29" s="14">
        <v>31600034</v>
      </c>
      <c r="C29" s="22">
        <v>103.69521436599828</v>
      </c>
      <c r="D29" s="15">
        <v>8.3348222580492592</v>
      </c>
      <c r="G29" s="43"/>
      <c r="H29" s="37"/>
      <c r="I29" s="47"/>
    </row>
    <row r="30" spans="1:9" ht="14.4" x14ac:dyDescent="0.3">
      <c r="A30" s="30" t="s">
        <v>41</v>
      </c>
      <c r="B30" s="14">
        <v>2101518</v>
      </c>
      <c r="C30" s="22">
        <v>182.2712283665897</v>
      </c>
      <c r="D30" s="15">
        <v>0.55429620746899078</v>
      </c>
      <c r="G30" s="43"/>
      <c r="H30" s="37"/>
      <c r="I30" s="47"/>
    </row>
    <row r="31" spans="1:9" ht="14.4" x14ac:dyDescent="0.3">
      <c r="A31" s="30" t="s">
        <v>42</v>
      </c>
      <c r="B31" s="14">
        <v>2036305</v>
      </c>
      <c r="C31" s="22">
        <v>109.14475701241149</v>
      </c>
      <c r="D31" s="15">
        <v>0.53709563218118672</v>
      </c>
      <c r="G31" s="43"/>
      <c r="H31" s="37"/>
      <c r="I31" s="47"/>
    </row>
    <row r="32" spans="1:9" ht="26.4" x14ac:dyDescent="0.3">
      <c r="A32" s="30" t="s">
        <v>43</v>
      </c>
      <c r="B32" s="14">
        <v>19384533</v>
      </c>
      <c r="C32" s="22">
        <v>119.53037029409126</v>
      </c>
      <c r="D32" s="15">
        <v>5.1128627618024201</v>
      </c>
      <c r="G32" s="43"/>
      <c r="H32" s="37"/>
      <c r="I32" s="47"/>
    </row>
    <row r="33" spans="1:9" ht="14.4" x14ac:dyDescent="0.3">
      <c r="A33" s="28" t="s">
        <v>17</v>
      </c>
      <c r="B33" s="11">
        <v>17769343</v>
      </c>
      <c r="C33" s="23">
        <v>99.862626207675746</v>
      </c>
      <c r="D33" s="13">
        <v>4.6868403859094512</v>
      </c>
      <c r="G33" s="43"/>
      <c r="H33" s="37"/>
      <c r="I33" s="47"/>
    </row>
    <row r="34" spans="1:9" ht="14.4" x14ac:dyDescent="0.3">
      <c r="A34" s="28" t="s">
        <v>18</v>
      </c>
      <c r="B34" s="11">
        <v>351860494</v>
      </c>
      <c r="C34" s="23">
        <v>111.10508407732654</v>
      </c>
      <c r="D34" s="13">
        <v>92.806693724424719</v>
      </c>
      <c r="G34" s="43"/>
      <c r="H34" s="37"/>
      <c r="I34" s="47"/>
    </row>
    <row r="35" spans="1:9" ht="14.4" x14ac:dyDescent="0.3">
      <c r="A35" s="6" t="s">
        <v>19</v>
      </c>
      <c r="B35" s="11"/>
      <c r="C35" s="22"/>
      <c r="D35" s="13"/>
      <c r="G35" s="43"/>
      <c r="H35" s="37"/>
      <c r="I35" s="47"/>
    </row>
    <row r="36" spans="1:9" ht="26.4" x14ac:dyDescent="0.3">
      <c r="A36" s="28" t="s">
        <v>54</v>
      </c>
      <c r="B36" s="11">
        <v>-1040053</v>
      </c>
      <c r="C36" s="23"/>
      <c r="D36" s="13"/>
      <c r="G36" s="43"/>
      <c r="H36" s="37"/>
      <c r="I36" s="47"/>
    </row>
    <row r="37" spans="1:9" ht="14.4" x14ac:dyDescent="0.3">
      <c r="A37" s="28" t="s">
        <v>58</v>
      </c>
      <c r="B37" s="11">
        <v>3055100</v>
      </c>
      <c r="C37" s="23"/>
      <c r="D37" s="13"/>
      <c r="G37" s="43"/>
      <c r="H37" s="37"/>
      <c r="I37" s="47"/>
    </row>
    <row r="38" spans="1:9" ht="26.4" x14ac:dyDescent="0.3">
      <c r="A38" s="28" t="s">
        <v>21</v>
      </c>
      <c r="B38" s="11">
        <v>-112000</v>
      </c>
      <c r="C38" s="23"/>
      <c r="D38" s="13"/>
      <c r="G38" s="43"/>
      <c r="H38" s="37"/>
      <c r="I38" s="47"/>
    </row>
    <row r="39" spans="1:9" ht="19.8" customHeight="1" x14ac:dyDescent="0.3">
      <c r="A39" s="28" t="s">
        <v>47</v>
      </c>
      <c r="B39" s="11">
        <v>32871419</v>
      </c>
      <c r="C39" s="23"/>
      <c r="D39" s="13"/>
      <c r="G39" s="43"/>
      <c r="H39" s="37"/>
      <c r="I39" s="47"/>
    </row>
    <row r="40" spans="1:9" ht="14.4" x14ac:dyDescent="0.3">
      <c r="A40" s="28" t="s">
        <v>22</v>
      </c>
      <c r="B40" s="11">
        <v>8632240</v>
      </c>
      <c r="C40" s="23"/>
      <c r="D40" s="13"/>
      <c r="G40" s="43"/>
      <c r="H40" s="37"/>
      <c r="I40" s="47"/>
    </row>
    <row r="41" spans="1:9" ht="29.4" customHeight="1" x14ac:dyDescent="0.3">
      <c r="A41" s="28" t="s">
        <v>55</v>
      </c>
      <c r="B41" s="11">
        <v>920716</v>
      </c>
      <c r="C41" s="23"/>
      <c r="D41" s="13"/>
      <c r="G41" s="43"/>
      <c r="H41" s="37"/>
      <c r="I41" s="47"/>
    </row>
    <row r="42" spans="1:9" ht="14.4" x14ac:dyDescent="0.3">
      <c r="A42" s="28" t="s">
        <v>24</v>
      </c>
      <c r="B42" s="11">
        <v>17171859</v>
      </c>
      <c r="C42" s="23"/>
      <c r="D42" s="13"/>
      <c r="G42" s="43"/>
      <c r="H42" s="37"/>
      <c r="I42" s="47"/>
    </row>
    <row r="43" spans="1:9" ht="14.4" x14ac:dyDescent="0.3">
      <c r="A43" s="28" t="s">
        <v>25</v>
      </c>
      <c r="B43" s="11">
        <v>116611</v>
      </c>
      <c r="C43" s="23"/>
      <c r="D43" s="13"/>
      <c r="G43" s="43"/>
      <c r="H43" s="37"/>
      <c r="I43" s="47"/>
    </row>
    <row r="44" spans="1:9" ht="16.2" customHeight="1" x14ac:dyDescent="0.3">
      <c r="A44" s="28" t="s">
        <v>26</v>
      </c>
      <c r="B44" s="11">
        <v>27272174</v>
      </c>
      <c r="C44" s="23">
        <v>80.207258798839263</v>
      </c>
      <c r="D44" s="13">
        <v>7.1933062755752823</v>
      </c>
      <c r="G44" s="43"/>
      <c r="H44" s="37"/>
      <c r="I44" s="47"/>
    </row>
    <row r="45" spans="1:9" ht="28.8" customHeight="1" x14ac:dyDescent="0.3">
      <c r="A45" s="53" t="s">
        <v>48</v>
      </c>
      <c r="B45" s="53"/>
      <c r="C45" s="53"/>
      <c r="D45" s="53"/>
      <c r="G45" s="43"/>
      <c r="H45" s="37"/>
      <c r="I45" s="47"/>
    </row>
    <row r="46" spans="1:9" ht="12.75" customHeight="1" x14ac:dyDescent="0.3">
      <c r="A46" s="25"/>
      <c r="B46" s="20"/>
      <c r="C46" s="24"/>
      <c r="D46" s="17"/>
    </row>
    <row r="47" spans="1:9" ht="12.75" customHeight="1" x14ac:dyDescent="0.3">
      <c r="A47" s="19" t="s">
        <v>27</v>
      </c>
      <c r="B47" s="26"/>
      <c r="C47" s="16"/>
      <c r="D47" s="16"/>
    </row>
    <row r="48" spans="1:9" ht="12.75" customHeight="1" x14ac:dyDescent="0.3">
      <c r="A48" s="5" t="s">
        <v>28</v>
      </c>
      <c r="B48" s="13">
        <v>32993.699999999997</v>
      </c>
      <c r="C48" s="16"/>
      <c r="D48" s="16"/>
    </row>
    <row r="49" spans="1:4" ht="12.75" customHeight="1" x14ac:dyDescent="0.3">
      <c r="A49" s="18" t="s">
        <v>29</v>
      </c>
      <c r="B49" s="13">
        <v>100.8</v>
      </c>
      <c r="C49" s="16"/>
      <c r="D49" s="16"/>
    </row>
    <row r="50" spans="1:4" ht="12.75" customHeight="1" x14ac:dyDescent="0.3">
      <c r="A50" s="5" t="s">
        <v>31</v>
      </c>
      <c r="B50" s="13">
        <v>100.3</v>
      </c>
      <c r="C50" s="16"/>
      <c r="D50" s="16"/>
    </row>
  </sheetData>
  <mergeCells count="3">
    <mergeCell ref="A3:D3"/>
    <mergeCell ref="A4:D4"/>
    <mergeCell ref="A45:D45"/>
  </mergeCells>
  <hyperlinks>
    <hyperlink ref="A1" location="Содержание!A1" display="Содержание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16" zoomScale="75" zoomScaleNormal="75" workbookViewId="0">
      <selection activeCell="A45" sqref="A45:D45"/>
    </sheetView>
  </sheetViews>
  <sheetFormatPr defaultColWidth="9.109375" defaultRowHeight="12.75" customHeight="1" x14ac:dyDescent="0.25"/>
  <cols>
    <col min="1" max="1" width="66.77734375" style="2" customWidth="1"/>
    <col min="2" max="4" width="13.5546875" style="2" customWidth="1"/>
    <col min="5" max="8" width="9.109375" style="39"/>
    <col min="9" max="16384" width="9.109375" style="2"/>
  </cols>
  <sheetData>
    <row r="1" spans="1:9" ht="12.75" customHeight="1" x14ac:dyDescent="0.3">
      <c r="A1" s="32" t="s">
        <v>32</v>
      </c>
    </row>
    <row r="3" spans="1:9" ht="29.4" customHeight="1" x14ac:dyDescent="0.25">
      <c r="A3" s="51" t="s">
        <v>56</v>
      </c>
      <c r="B3" s="51"/>
      <c r="C3" s="51"/>
      <c r="D3" s="51"/>
    </row>
    <row r="4" spans="1:9" ht="28.8" customHeight="1" x14ac:dyDescent="0.25">
      <c r="A4" s="52" t="s">
        <v>51</v>
      </c>
      <c r="B4" s="52"/>
      <c r="C4" s="52"/>
      <c r="D4" s="52"/>
    </row>
    <row r="6" spans="1:9" ht="58.2" customHeight="1" x14ac:dyDescent="0.25">
      <c r="A6" s="4"/>
      <c r="B6" s="7" t="s">
        <v>45</v>
      </c>
      <c r="C6" s="7" t="s">
        <v>33</v>
      </c>
      <c r="D6" s="7" t="s">
        <v>34</v>
      </c>
    </row>
    <row r="7" spans="1:9" ht="12.75" customHeight="1" x14ac:dyDescent="0.25">
      <c r="A7" s="27" t="s">
        <v>0</v>
      </c>
      <c r="B7" s="21"/>
      <c r="C7" s="12"/>
      <c r="D7" s="21"/>
    </row>
    <row r="8" spans="1:9" ht="13.2" x14ac:dyDescent="0.25">
      <c r="A8" s="28" t="s">
        <v>1</v>
      </c>
      <c r="B8" s="11">
        <v>291648004</v>
      </c>
      <c r="C8" s="23">
        <v>110.91569751455712</v>
      </c>
      <c r="D8" s="13">
        <v>68.521994015466831</v>
      </c>
      <c r="G8" s="45"/>
      <c r="H8" s="45"/>
      <c r="I8" s="35"/>
    </row>
    <row r="9" spans="1:9" ht="19.8" customHeight="1" x14ac:dyDescent="0.25">
      <c r="A9" s="29" t="s">
        <v>2</v>
      </c>
      <c r="B9" s="11">
        <v>33247616</v>
      </c>
      <c r="C9" s="23">
        <v>110.85303710922294</v>
      </c>
      <c r="D9" s="13">
        <v>7.8114470640455291</v>
      </c>
      <c r="G9" s="45"/>
      <c r="H9" s="45"/>
      <c r="I9" s="35"/>
    </row>
    <row r="10" spans="1:9" ht="13.2" x14ac:dyDescent="0.25">
      <c r="A10" s="28" t="s">
        <v>3</v>
      </c>
      <c r="B10" s="11">
        <v>83825372</v>
      </c>
      <c r="C10" s="23">
        <v>116.5439527665479</v>
      </c>
      <c r="D10" s="13">
        <v>19.694568657251224</v>
      </c>
      <c r="G10" s="45"/>
      <c r="H10" s="45"/>
      <c r="I10" s="35"/>
    </row>
    <row r="11" spans="1:9" ht="13.2" x14ac:dyDescent="0.25">
      <c r="A11" s="30" t="s">
        <v>4</v>
      </c>
      <c r="B11" s="14">
        <v>56982282</v>
      </c>
      <c r="C11" s="22">
        <v>116.07301404999622</v>
      </c>
      <c r="D11" s="15">
        <v>13.387849505706347</v>
      </c>
      <c r="G11" s="45"/>
      <c r="H11" s="45"/>
      <c r="I11" s="35"/>
    </row>
    <row r="12" spans="1:9" ht="13.2" x14ac:dyDescent="0.25">
      <c r="A12" s="30" t="s">
        <v>5</v>
      </c>
      <c r="B12" s="14">
        <v>23837449</v>
      </c>
      <c r="C12" s="22">
        <v>118.09680406451055</v>
      </c>
      <c r="D12" s="15">
        <v>5.6005510592213605</v>
      </c>
      <c r="G12" s="45"/>
      <c r="H12" s="45"/>
      <c r="I12" s="35"/>
    </row>
    <row r="13" spans="1:9" ht="13.2" x14ac:dyDescent="0.25">
      <c r="A13" s="30" t="s">
        <v>6</v>
      </c>
      <c r="B13" s="14">
        <v>1493101</v>
      </c>
      <c r="C13" s="22">
        <v>104.95165380808854</v>
      </c>
      <c r="D13" s="15">
        <v>0.35080047311583012</v>
      </c>
      <c r="G13" s="45"/>
      <c r="H13" s="45"/>
      <c r="I13" s="35"/>
    </row>
    <row r="14" spans="1:9" ht="13.2" x14ac:dyDescent="0.25">
      <c r="A14" s="30" t="s">
        <v>7</v>
      </c>
      <c r="B14" s="14">
        <v>1512540</v>
      </c>
      <c r="C14" s="22">
        <v>123.28234537542455</v>
      </c>
      <c r="D14" s="15">
        <v>0.35536761920768772</v>
      </c>
      <c r="G14" s="45"/>
      <c r="H14" s="45"/>
      <c r="I14" s="35"/>
    </row>
    <row r="15" spans="1:9" ht="13.2" x14ac:dyDescent="0.25">
      <c r="A15" s="28" t="s">
        <v>8</v>
      </c>
      <c r="B15" s="11">
        <v>9737713</v>
      </c>
      <c r="C15" s="23">
        <v>141.60943032008632</v>
      </c>
      <c r="D15" s="13">
        <v>2.2878521462822472</v>
      </c>
      <c r="G15" s="45"/>
      <c r="H15" s="45"/>
      <c r="I15" s="35"/>
    </row>
    <row r="16" spans="1:9" ht="13.2" x14ac:dyDescent="0.25">
      <c r="A16" s="30" t="s">
        <v>9</v>
      </c>
      <c r="B16" s="14">
        <v>3728004</v>
      </c>
      <c r="C16" s="22">
        <v>123.48252134609052</v>
      </c>
      <c r="D16" s="15">
        <v>0.87588553418536796</v>
      </c>
      <c r="G16" s="45"/>
      <c r="H16" s="45"/>
      <c r="I16" s="35"/>
    </row>
    <row r="17" spans="1:9" ht="26.4" x14ac:dyDescent="0.25">
      <c r="A17" s="30" t="s">
        <v>52</v>
      </c>
      <c r="B17" s="14">
        <v>5286538</v>
      </c>
      <c r="C17" s="22">
        <v>159.70612954153961</v>
      </c>
      <c r="D17" s="15">
        <v>1.2420593325868876</v>
      </c>
      <c r="G17" s="45"/>
      <c r="H17" s="45"/>
      <c r="I17" s="35"/>
    </row>
    <row r="18" spans="1:9" ht="13.2" x14ac:dyDescent="0.25">
      <c r="A18" s="30" t="s">
        <v>10</v>
      </c>
      <c r="B18" s="14">
        <v>675168</v>
      </c>
      <c r="C18" s="22">
        <v>125.36844509392866</v>
      </c>
      <c r="D18" s="15">
        <v>0.15862909061923394</v>
      </c>
      <c r="G18" s="45"/>
      <c r="H18" s="45"/>
      <c r="I18" s="35"/>
    </row>
    <row r="19" spans="1:9" ht="13.2" x14ac:dyDescent="0.25">
      <c r="A19" s="30" t="s">
        <v>11</v>
      </c>
      <c r="B19" s="14">
        <v>48003</v>
      </c>
      <c r="C19" s="22">
        <v>552.3299965481533</v>
      </c>
      <c r="D19" s="15">
        <v>1.1278188890757688E-2</v>
      </c>
      <c r="G19" s="45"/>
      <c r="H19" s="45"/>
      <c r="I19" s="35"/>
    </row>
    <row r="20" spans="1:9" ht="13.2" x14ac:dyDescent="0.25">
      <c r="A20" s="28" t="s">
        <v>12</v>
      </c>
      <c r="B20" s="11">
        <v>7168144</v>
      </c>
      <c r="C20" s="23">
        <v>96.970752974675008</v>
      </c>
      <c r="D20" s="13">
        <v>1.6841381169541776</v>
      </c>
      <c r="G20" s="45"/>
      <c r="H20" s="45"/>
      <c r="I20" s="35"/>
    </row>
    <row r="21" spans="1:9" ht="26.4" x14ac:dyDescent="0.25">
      <c r="A21" s="30" t="s">
        <v>37</v>
      </c>
      <c r="B21" s="14">
        <v>1760757</v>
      </c>
      <c r="C21" s="22">
        <v>123.11212510645319</v>
      </c>
      <c r="D21" s="15">
        <v>0.41368560374817898</v>
      </c>
      <c r="G21" s="45"/>
      <c r="H21" s="45"/>
      <c r="I21" s="35"/>
    </row>
    <row r="22" spans="1:9" ht="13.2" x14ac:dyDescent="0.25">
      <c r="A22" s="28" t="s">
        <v>13</v>
      </c>
      <c r="B22" s="11">
        <v>425626849</v>
      </c>
      <c r="C22" s="23">
        <v>112.26330119355477</v>
      </c>
      <c r="D22" s="11">
        <v>100</v>
      </c>
      <c r="G22" s="45"/>
      <c r="H22" s="45"/>
      <c r="I22" s="35"/>
    </row>
    <row r="23" spans="1:9" ht="13.2" x14ac:dyDescent="0.25">
      <c r="A23" s="6" t="s">
        <v>14</v>
      </c>
      <c r="B23" s="14"/>
      <c r="C23" s="23"/>
      <c r="D23" s="15"/>
      <c r="G23" s="45"/>
      <c r="H23" s="45"/>
      <c r="I23" s="35"/>
    </row>
    <row r="24" spans="1:9" ht="13.2" x14ac:dyDescent="0.25">
      <c r="A24" s="28" t="s">
        <v>15</v>
      </c>
      <c r="B24" s="11">
        <v>304539366</v>
      </c>
      <c r="C24" s="23">
        <v>109.16611770735148</v>
      </c>
      <c r="D24" s="13">
        <v>71.550788376134605</v>
      </c>
      <c r="G24" s="45"/>
      <c r="H24" s="45"/>
      <c r="I24" s="35"/>
    </row>
    <row r="25" spans="1:9" ht="13.2" x14ac:dyDescent="0.25">
      <c r="A25" s="30" t="s">
        <v>35</v>
      </c>
      <c r="B25" s="14">
        <v>220163660</v>
      </c>
      <c r="C25" s="22">
        <v>110.68599956689593</v>
      </c>
      <c r="D25" s="15">
        <v>51.726920075006831</v>
      </c>
      <c r="G25" s="45"/>
      <c r="H25" s="45"/>
      <c r="I25" s="35"/>
    </row>
    <row r="26" spans="1:9" ht="13.2" x14ac:dyDescent="0.25">
      <c r="A26" s="30" t="s">
        <v>36</v>
      </c>
      <c r="B26" s="14">
        <v>78128712</v>
      </c>
      <c r="C26" s="22">
        <v>105.43516934485812</v>
      </c>
      <c r="D26" s="15">
        <v>18.356152151482341</v>
      </c>
      <c r="G26" s="45"/>
      <c r="H26" s="45"/>
      <c r="I26" s="35"/>
    </row>
    <row r="27" spans="1:9" ht="26.4" x14ac:dyDescent="0.25">
      <c r="A27" s="30" t="s">
        <v>57</v>
      </c>
      <c r="B27" s="14">
        <v>6246994</v>
      </c>
      <c r="C27" s="22">
        <v>104.82842153450027</v>
      </c>
      <c r="D27" s="15">
        <v>1.4677161496454374</v>
      </c>
      <c r="G27" s="45"/>
      <c r="H27" s="45"/>
      <c r="I27" s="35"/>
    </row>
    <row r="28" spans="1:9" ht="13.2" x14ac:dyDescent="0.25">
      <c r="A28" s="28" t="s">
        <v>16</v>
      </c>
      <c r="B28" s="11">
        <v>57777522</v>
      </c>
      <c r="C28" s="23">
        <v>104.81679404684738</v>
      </c>
      <c r="D28" s="13">
        <v>13.574689222671665</v>
      </c>
      <c r="G28" s="45"/>
      <c r="H28" s="45"/>
      <c r="I28" s="35"/>
    </row>
    <row r="29" spans="1:9" ht="13.2" x14ac:dyDescent="0.25">
      <c r="A29" s="30" t="s">
        <v>40</v>
      </c>
      <c r="B29" s="14">
        <v>33305844</v>
      </c>
      <c r="C29" s="22">
        <v>105.39812710328096</v>
      </c>
      <c r="D29" s="15">
        <v>7.8251275919860959</v>
      </c>
      <c r="G29" s="45"/>
      <c r="H29" s="45"/>
      <c r="I29" s="35"/>
    </row>
    <row r="30" spans="1:9" ht="13.2" x14ac:dyDescent="0.25">
      <c r="A30" s="30" t="s">
        <v>41</v>
      </c>
      <c r="B30" s="14">
        <v>2448181</v>
      </c>
      <c r="C30" s="22">
        <v>116.49583777060202</v>
      </c>
      <c r="D30" s="15">
        <v>0.5751942119610034</v>
      </c>
      <c r="G30" s="45"/>
      <c r="H30" s="45"/>
      <c r="I30" s="35"/>
    </row>
    <row r="31" spans="1:9" ht="13.2" x14ac:dyDescent="0.25">
      <c r="A31" s="30" t="s">
        <v>42</v>
      </c>
      <c r="B31" s="14">
        <v>2149893</v>
      </c>
      <c r="C31" s="22">
        <v>105.57814276348583</v>
      </c>
      <c r="D31" s="15">
        <v>0.50511216692535299</v>
      </c>
      <c r="G31" s="45"/>
      <c r="H31" s="45"/>
      <c r="I31" s="35"/>
    </row>
    <row r="32" spans="1:9" ht="26.4" x14ac:dyDescent="0.25">
      <c r="A32" s="30" t="s">
        <v>43</v>
      </c>
      <c r="B32" s="14">
        <v>19873604</v>
      </c>
      <c r="C32" s="22">
        <v>102.52299604019348</v>
      </c>
      <c r="D32" s="15">
        <v>4.6692552517992114</v>
      </c>
      <c r="G32" s="45"/>
      <c r="H32" s="45"/>
      <c r="I32" s="35"/>
    </row>
    <row r="33" spans="1:9" ht="13.2" x14ac:dyDescent="0.25">
      <c r="A33" s="28" t="s">
        <v>17</v>
      </c>
      <c r="B33" s="11">
        <v>15254922</v>
      </c>
      <c r="C33" s="23">
        <v>85.849668161619704</v>
      </c>
      <c r="D33" s="13">
        <v>3.5841070730949118</v>
      </c>
      <c r="G33" s="45"/>
      <c r="H33" s="45"/>
      <c r="I33" s="35"/>
    </row>
    <row r="34" spans="1:9" ht="13.2" x14ac:dyDescent="0.25">
      <c r="A34" s="28" t="s">
        <v>18</v>
      </c>
      <c r="B34" s="11">
        <v>377571810</v>
      </c>
      <c r="C34" s="23">
        <v>107.3072471727957</v>
      </c>
      <c r="D34" s="13">
        <v>88.709584671901183</v>
      </c>
      <c r="G34" s="45"/>
      <c r="H34" s="45"/>
      <c r="I34" s="35"/>
    </row>
    <row r="35" spans="1:9" ht="13.2" x14ac:dyDescent="0.25">
      <c r="A35" s="6" t="s">
        <v>19</v>
      </c>
      <c r="B35" s="11"/>
      <c r="C35" s="22"/>
      <c r="D35" s="13"/>
      <c r="G35" s="45"/>
      <c r="H35" s="45"/>
      <c r="I35" s="35"/>
    </row>
    <row r="36" spans="1:9" ht="26.4" x14ac:dyDescent="0.25">
      <c r="A36" s="28" t="s">
        <v>54</v>
      </c>
      <c r="B36" s="11">
        <v>11844320</v>
      </c>
      <c r="C36" s="23"/>
      <c r="D36" s="13"/>
      <c r="G36" s="45"/>
      <c r="H36" s="45"/>
      <c r="I36" s="35"/>
    </row>
    <row r="37" spans="1:9" ht="13.2" x14ac:dyDescent="0.25">
      <c r="A37" s="28" t="s">
        <v>58</v>
      </c>
      <c r="B37" s="11">
        <v>3320142</v>
      </c>
      <c r="C37" s="23"/>
      <c r="D37" s="13"/>
      <c r="G37" s="45"/>
      <c r="H37" s="45"/>
      <c r="I37" s="35"/>
    </row>
    <row r="38" spans="1:9" ht="26.4" x14ac:dyDescent="0.25">
      <c r="A38" s="28" t="s">
        <v>21</v>
      </c>
      <c r="B38" s="11">
        <v>1045854</v>
      </c>
      <c r="C38" s="23"/>
      <c r="D38" s="13"/>
      <c r="G38" s="45"/>
      <c r="H38" s="45"/>
      <c r="I38" s="35"/>
    </row>
    <row r="39" spans="1:9" ht="17.399999999999999" customHeight="1" x14ac:dyDescent="0.25">
      <c r="A39" s="28" t="s">
        <v>47</v>
      </c>
      <c r="B39" s="11">
        <v>21158703</v>
      </c>
      <c r="C39" s="23"/>
      <c r="D39" s="13"/>
      <c r="G39" s="45"/>
      <c r="H39" s="45"/>
      <c r="I39" s="35"/>
    </row>
    <row r="40" spans="1:9" ht="13.2" x14ac:dyDescent="0.25">
      <c r="A40" s="28" t="s">
        <v>22</v>
      </c>
      <c r="B40" s="11">
        <v>6649452</v>
      </c>
      <c r="C40" s="23"/>
      <c r="D40" s="13"/>
      <c r="G40" s="45"/>
      <c r="H40" s="45"/>
      <c r="I40" s="35"/>
    </row>
    <row r="41" spans="1:9" ht="26.4" x14ac:dyDescent="0.25">
      <c r="A41" s="28" t="s">
        <v>55</v>
      </c>
      <c r="B41" s="11">
        <v>1352230</v>
      </c>
      <c r="C41" s="23"/>
      <c r="D41" s="13"/>
      <c r="G41" s="45"/>
      <c r="H41" s="45"/>
      <c r="I41" s="35"/>
    </row>
    <row r="42" spans="1:9" ht="13.2" x14ac:dyDescent="0.25">
      <c r="A42" s="28" t="s">
        <v>24</v>
      </c>
      <c r="B42" s="11">
        <v>-2562618</v>
      </c>
      <c r="C42" s="23"/>
      <c r="D42" s="13"/>
      <c r="G42" s="45"/>
      <c r="H42" s="45"/>
      <c r="I42" s="35"/>
    </row>
    <row r="43" spans="1:9" ht="13.2" x14ac:dyDescent="0.25">
      <c r="A43" s="28" t="s">
        <v>25</v>
      </c>
      <c r="B43" s="11">
        <v>121720</v>
      </c>
      <c r="C43" s="23"/>
      <c r="D43" s="13"/>
      <c r="G43" s="45"/>
      <c r="H43" s="45"/>
      <c r="I43" s="35"/>
    </row>
    <row r="44" spans="1:9" ht="16.8" customHeight="1" x14ac:dyDescent="0.25">
      <c r="A44" s="28" t="s">
        <v>26</v>
      </c>
      <c r="B44" s="11">
        <v>48055039</v>
      </c>
      <c r="C44" s="23">
        <v>176.20538428656255</v>
      </c>
      <c r="D44" s="13">
        <v>11.290415328098815</v>
      </c>
      <c r="G44" s="45"/>
      <c r="H44" s="45"/>
      <c r="I44" s="35"/>
    </row>
    <row r="45" spans="1:9" ht="27.6" customHeight="1" x14ac:dyDescent="0.25">
      <c r="A45" s="53" t="s">
        <v>48</v>
      </c>
      <c r="B45" s="53"/>
      <c r="C45" s="53"/>
      <c r="D45" s="53"/>
    </row>
    <row r="46" spans="1:9" ht="13.2" x14ac:dyDescent="0.25">
      <c r="A46" s="25"/>
      <c r="B46" s="20"/>
      <c r="C46" s="24"/>
      <c r="D46" s="17"/>
    </row>
    <row r="47" spans="1:9" ht="12.75" customHeight="1" x14ac:dyDescent="0.25">
      <c r="A47" s="19" t="s">
        <v>27</v>
      </c>
      <c r="B47" s="26"/>
      <c r="C47" s="16"/>
      <c r="D47" s="16"/>
    </row>
    <row r="48" spans="1:9" ht="12.75" customHeight="1" x14ac:dyDescent="0.25">
      <c r="A48" s="5" t="s">
        <v>28</v>
      </c>
      <c r="B48" s="13">
        <v>36918.300000000003</v>
      </c>
      <c r="C48" s="16"/>
      <c r="D48" s="16"/>
    </row>
    <row r="49" spans="1:4" ht="12.75" customHeight="1" x14ac:dyDescent="0.25">
      <c r="A49" s="18" t="s">
        <v>29</v>
      </c>
      <c r="B49" s="13">
        <v>100.4</v>
      </c>
      <c r="C49" s="16"/>
      <c r="D49" s="16"/>
    </row>
    <row r="50" spans="1:4" ht="12.75" customHeight="1" x14ac:dyDescent="0.25">
      <c r="A50" s="5" t="s">
        <v>31</v>
      </c>
      <c r="B50" s="13">
        <v>101.5</v>
      </c>
      <c r="C50" s="16"/>
      <c r="D50" s="16"/>
    </row>
  </sheetData>
  <mergeCells count="3">
    <mergeCell ref="A3:D3"/>
    <mergeCell ref="A4:D4"/>
    <mergeCell ref="A45:D45"/>
  </mergeCells>
  <hyperlinks>
    <hyperlink ref="A1" location="Содержание!A1" display="Содержание"/>
  </hyperlink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="75" zoomScaleNormal="75" workbookViewId="0">
      <pane xSplit="1" ySplit="6" topLeftCell="B26" activePane="bottomRight" state="frozen"/>
      <selection pane="topRight" activeCell="B1" sqref="B1"/>
      <selection pane="bottomLeft" activeCell="A7" sqref="A7"/>
      <selection pane="bottomRight" activeCell="A45" sqref="A45:D45"/>
    </sheetView>
  </sheetViews>
  <sheetFormatPr defaultColWidth="9.109375" defaultRowHeight="13.2" x14ac:dyDescent="0.25"/>
  <cols>
    <col min="1" max="1" width="69.5546875" style="2" customWidth="1"/>
    <col min="2" max="4" width="13.109375" style="2" customWidth="1"/>
    <col min="5" max="7" width="9.109375" style="39"/>
    <col min="8" max="16384" width="9.109375" style="2"/>
  </cols>
  <sheetData>
    <row r="1" spans="1:9" ht="13.8" x14ac:dyDescent="0.3">
      <c r="A1" s="32" t="s">
        <v>32</v>
      </c>
    </row>
    <row r="3" spans="1:9" ht="28.2" customHeight="1" x14ac:dyDescent="0.25">
      <c r="A3" s="51" t="s">
        <v>59</v>
      </c>
      <c r="B3" s="51"/>
      <c r="C3" s="51"/>
      <c r="D3" s="51"/>
    </row>
    <row r="4" spans="1:9" ht="27" customHeight="1" x14ac:dyDescent="0.25">
      <c r="A4" s="52" t="s">
        <v>51</v>
      </c>
      <c r="B4" s="52"/>
      <c r="C4" s="52"/>
      <c r="D4" s="52"/>
    </row>
    <row r="6" spans="1:9" ht="54.6" customHeight="1" x14ac:dyDescent="0.25">
      <c r="A6" s="4"/>
      <c r="B6" s="7" t="s">
        <v>45</v>
      </c>
      <c r="C6" s="7" t="s">
        <v>33</v>
      </c>
      <c r="D6" s="7" t="s">
        <v>34</v>
      </c>
    </row>
    <row r="7" spans="1:9" x14ac:dyDescent="0.25">
      <c r="A7" s="27" t="s">
        <v>0</v>
      </c>
      <c r="B7" s="21"/>
      <c r="C7" s="12"/>
      <c r="D7" s="21"/>
    </row>
    <row r="8" spans="1:9" x14ac:dyDescent="0.25">
      <c r="A8" s="28" t="s">
        <v>1</v>
      </c>
      <c r="B8" s="11">
        <v>309616081</v>
      </c>
      <c r="C8" s="23">
        <v>106.16087775454139</v>
      </c>
      <c r="D8" s="13">
        <v>69.066501592619574</v>
      </c>
      <c r="H8" s="35"/>
      <c r="I8" s="38"/>
    </row>
    <row r="9" spans="1:9" ht="16.2" customHeight="1" x14ac:dyDescent="0.25">
      <c r="A9" s="29" t="s">
        <v>2</v>
      </c>
      <c r="B9" s="11">
        <v>36202312</v>
      </c>
      <c r="C9" s="23">
        <v>108.88694094638245</v>
      </c>
      <c r="D9" s="13">
        <v>8.0757014665672706</v>
      </c>
      <c r="H9" s="35"/>
      <c r="I9" s="38"/>
    </row>
    <row r="10" spans="1:9" x14ac:dyDescent="0.25">
      <c r="A10" s="28" t="s">
        <v>3</v>
      </c>
      <c r="B10" s="11">
        <v>86379458</v>
      </c>
      <c r="C10" s="23">
        <v>103.04691281298459</v>
      </c>
      <c r="D10" s="13">
        <v>19.268789121862881</v>
      </c>
      <c r="H10" s="35"/>
      <c r="I10" s="38"/>
    </row>
    <row r="11" spans="1:9" x14ac:dyDescent="0.25">
      <c r="A11" s="30" t="s">
        <v>4</v>
      </c>
      <c r="B11" s="14">
        <v>57891721</v>
      </c>
      <c r="C11" s="22">
        <v>101.59600312251446</v>
      </c>
      <c r="D11" s="15">
        <v>12.913988923740652</v>
      </c>
      <c r="H11" s="35"/>
      <c r="I11" s="38"/>
    </row>
    <row r="12" spans="1:9" x14ac:dyDescent="0.25">
      <c r="A12" s="30" t="s">
        <v>5</v>
      </c>
      <c r="B12" s="14">
        <v>25189797</v>
      </c>
      <c r="C12" s="22">
        <v>105.67320773292477</v>
      </c>
      <c r="D12" s="15">
        <v>5.6191240099646631</v>
      </c>
      <c r="H12" s="35"/>
      <c r="I12" s="38"/>
    </row>
    <row r="13" spans="1:9" x14ac:dyDescent="0.25">
      <c r="A13" s="30" t="s">
        <v>6</v>
      </c>
      <c r="B13" s="14">
        <v>1530233</v>
      </c>
      <c r="C13" s="22">
        <v>102.48690477067525</v>
      </c>
      <c r="D13" s="15">
        <v>0.34135126182796377</v>
      </c>
      <c r="H13" s="35"/>
      <c r="I13" s="38"/>
    </row>
    <row r="14" spans="1:9" x14ac:dyDescent="0.25">
      <c r="A14" s="30" t="s">
        <v>7</v>
      </c>
      <c r="B14" s="14">
        <v>1767707</v>
      </c>
      <c r="C14" s="22">
        <v>116.87009930315892</v>
      </c>
      <c r="D14" s="15">
        <v>0.39432492632960103</v>
      </c>
      <c r="H14" s="35"/>
      <c r="I14" s="38"/>
    </row>
    <row r="15" spans="1:9" x14ac:dyDescent="0.25">
      <c r="A15" s="28" t="s">
        <v>8</v>
      </c>
      <c r="B15" s="11">
        <v>9852093</v>
      </c>
      <c r="C15" s="23">
        <v>101.17460845272397</v>
      </c>
      <c r="D15" s="13">
        <v>2.1977204629598557</v>
      </c>
      <c r="H15" s="35"/>
      <c r="I15" s="38"/>
    </row>
    <row r="16" spans="1:9" x14ac:dyDescent="0.25">
      <c r="A16" s="30" t="s">
        <v>9</v>
      </c>
      <c r="B16" s="14">
        <v>3890379</v>
      </c>
      <c r="C16" s="22">
        <v>104.35554790177264</v>
      </c>
      <c r="D16" s="15">
        <v>0.86783240241127457</v>
      </c>
      <c r="H16" s="35"/>
      <c r="I16" s="38"/>
    </row>
    <row r="17" spans="1:9" ht="26.4" x14ac:dyDescent="0.25">
      <c r="A17" s="30" t="s">
        <v>52</v>
      </c>
      <c r="B17" s="14">
        <v>5082484</v>
      </c>
      <c r="C17" s="22">
        <v>96.140120434204761</v>
      </c>
      <c r="D17" s="15">
        <v>1.1337569681352033</v>
      </c>
      <c r="H17" s="35"/>
      <c r="I17" s="38"/>
    </row>
    <row r="18" spans="1:9" x14ac:dyDescent="0.25">
      <c r="A18" s="30" t="s">
        <v>10</v>
      </c>
      <c r="B18" s="14">
        <v>862245</v>
      </c>
      <c r="C18" s="22">
        <v>127.70821484430542</v>
      </c>
      <c r="D18" s="15">
        <v>0.19234222419386632</v>
      </c>
      <c r="H18" s="35"/>
      <c r="I18" s="38"/>
    </row>
    <row r="19" spans="1:9" x14ac:dyDescent="0.25">
      <c r="A19" s="30" t="s">
        <v>11</v>
      </c>
      <c r="B19" s="14">
        <v>16985</v>
      </c>
      <c r="C19" s="22">
        <v>35.383205216340649</v>
      </c>
      <c r="D19" s="15">
        <v>3.7888682195116458E-3</v>
      </c>
      <c r="H19" s="35"/>
      <c r="I19" s="38"/>
    </row>
    <row r="20" spans="1:9" x14ac:dyDescent="0.25">
      <c r="A20" s="28" t="s">
        <v>12</v>
      </c>
      <c r="B20" s="11">
        <v>6236959</v>
      </c>
      <c r="C20" s="23">
        <v>87.009398806720412</v>
      </c>
      <c r="D20" s="13">
        <v>1.3912873559904113</v>
      </c>
      <c r="H20" s="35"/>
      <c r="I20" s="38"/>
    </row>
    <row r="21" spans="1:9" ht="26.4" x14ac:dyDescent="0.25">
      <c r="A21" s="30" t="s">
        <v>37</v>
      </c>
      <c r="B21" s="14">
        <v>1197915</v>
      </c>
      <c r="C21" s="22">
        <v>68.034089882931042</v>
      </c>
      <c r="D21" s="15">
        <v>0.26722061072571646</v>
      </c>
      <c r="H21" s="35"/>
      <c r="I21" s="38"/>
    </row>
    <row r="22" spans="1:9" x14ac:dyDescent="0.25">
      <c r="A22" s="28" t="s">
        <v>13</v>
      </c>
      <c r="B22" s="11">
        <v>448286903</v>
      </c>
      <c r="C22" s="23">
        <v>105.32392494816509</v>
      </c>
      <c r="D22" s="11">
        <v>100</v>
      </c>
      <c r="H22" s="35"/>
      <c r="I22" s="38"/>
    </row>
    <row r="23" spans="1:9" x14ac:dyDescent="0.25">
      <c r="A23" s="6" t="s">
        <v>14</v>
      </c>
      <c r="B23" s="14"/>
      <c r="C23" s="23"/>
      <c r="D23" s="15"/>
      <c r="H23" s="35"/>
      <c r="I23" s="38"/>
    </row>
    <row r="24" spans="1:9" x14ac:dyDescent="0.25">
      <c r="A24" s="28" t="s">
        <v>15</v>
      </c>
      <c r="B24" s="11">
        <v>331246789</v>
      </c>
      <c r="C24" s="23">
        <v>108.7697769095638</v>
      </c>
      <c r="D24" s="13">
        <v>73.891694533846334</v>
      </c>
      <c r="H24" s="35"/>
      <c r="I24" s="38"/>
    </row>
    <row r="25" spans="1:9" x14ac:dyDescent="0.25">
      <c r="A25" s="30" t="s">
        <v>35</v>
      </c>
      <c r="B25" s="14">
        <v>241440812</v>
      </c>
      <c r="C25" s="22">
        <v>109.66424340874421</v>
      </c>
      <c r="D25" s="15">
        <v>53.858546922572039</v>
      </c>
      <c r="H25" s="35"/>
      <c r="I25" s="38"/>
    </row>
    <row r="26" spans="1:9" x14ac:dyDescent="0.25">
      <c r="A26" s="30" t="s">
        <v>36</v>
      </c>
      <c r="B26" s="14">
        <v>84863318</v>
      </c>
      <c r="C26" s="22">
        <v>108.61988611817894</v>
      </c>
      <c r="D26" s="15">
        <v>18.930581605682111</v>
      </c>
      <c r="H26" s="35"/>
      <c r="I26" s="38"/>
    </row>
    <row r="27" spans="1:9" ht="26.4" x14ac:dyDescent="0.25">
      <c r="A27" s="30" t="s">
        <v>57</v>
      </c>
      <c r="B27" s="14">
        <v>4942659</v>
      </c>
      <c r="C27" s="22">
        <v>79.120597842738434</v>
      </c>
      <c r="D27" s="15">
        <v>1.102566005592182</v>
      </c>
      <c r="H27" s="35"/>
      <c r="I27" s="38"/>
    </row>
    <row r="28" spans="1:9" x14ac:dyDescent="0.25">
      <c r="A28" s="28" t="s">
        <v>16</v>
      </c>
      <c r="B28" s="11">
        <v>60668455</v>
      </c>
      <c r="C28" s="23">
        <v>105.00356003499076</v>
      </c>
      <c r="D28" s="13">
        <v>13.533398944737851</v>
      </c>
      <c r="H28" s="35"/>
      <c r="I28" s="38"/>
    </row>
    <row r="29" spans="1:9" x14ac:dyDescent="0.25">
      <c r="A29" s="30" t="s">
        <v>40</v>
      </c>
      <c r="B29" s="14">
        <v>35827226</v>
      </c>
      <c r="C29" s="22">
        <v>107.57038914852299</v>
      </c>
      <c r="D29" s="15">
        <v>7.9920304965947224</v>
      </c>
      <c r="H29" s="35"/>
      <c r="I29" s="38"/>
    </row>
    <row r="30" spans="1:9" x14ac:dyDescent="0.25">
      <c r="A30" s="30" t="s">
        <v>41</v>
      </c>
      <c r="B30" s="14">
        <v>2385546</v>
      </c>
      <c r="C30" s="22">
        <v>97.441569883926064</v>
      </c>
      <c r="D30" s="15">
        <v>0.53214715487684006</v>
      </c>
      <c r="H30" s="35"/>
      <c r="I30" s="38"/>
    </row>
    <row r="31" spans="1:9" x14ac:dyDescent="0.25">
      <c r="A31" s="30" t="s">
        <v>42</v>
      </c>
      <c r="B31" s="14">
        <v>2307907</v>
      </c>
      <c r="C31" s="22">
        <v>107.3498541555324</v>
      </c>
      <c r="D31" s="15">
        <v>0.51482811221009506</v>
      </c>
      <c r="H31" s="35"/>
      <c r="I31" s="38"/>
    </row>
    <row r="32" spans="1:9" ht="26.4" x14ac:dyDescent="0.25">
      <c r="A32" s="30" t="s">
        <v>43</v>
      </c>
      <c r="B32" s="14">
        <v>20147776</v>
      </c>
      <c r="C32" s="22">
        <v>101.37957866122321</v>
      </c>
      <c r="D32" s="15">
        <v>4.4943931810561955</v>
      </c>
      <c r="H32" s="35"/>
      <c r="I32" s="38"/>
    </row>
    <row r="33" spans="1:9" x14ac:dyDescent="0.25">
      <c r="A33" s="28" t="s">
        <v>17</v>
      </c>
      <c r="B33" s="11">
        <v>14665362</v>
      </c>
      <c r="C33" s="23">
        <v>96.135280141058729</v>
      </c>
      <c r="D33" s="13">
        <v>3.2714232563693706</v>
      </c>
      <c r="H33" s="35"/>
      <c r="I33" s="38"/>
    </row>
    <row r="34" spans="1:9" x14ac:dyDescent="0.25">
      <c r="A34" s="28" t="s">
        <v>18</v>
      </c>
      <c r="B34" s="11">
        <v>406580606</v>
      </c>
      <c r="C34" s="23">
        <v>107.68298777390186</v>
      </c>
      <c r="D34" s="13">
        <v>90.696516734953548</v>
      </c>
      <c r="H34" s="35"/>
      <c r="I34" s="38"/>
    </row>
    <row r="35" spans="1:9" x14ac:dyDescent="0.25">
      <c r="A35" s="6" t="s">
        <v>19</v>
      </c>
      <c r="B35" s="11"/>
      <c r="C35" s="22"/>
      <c r="D35" s="13"/>
      <c r="H35" s="35"/>
      <c r="I35" s="38"/>
    </row>
    <row r="36" spans="1:9" ht="26.4" x14ac:dyDescent="0.25">
      <c r="A36" s="28" t="s">
        <v>54</v>
      </c>
      <c r="B36" s="11">
        <v>8461076</v>
      </c>
      <c r="C36" s="23"/>
      <c r="D36" s="13"/>
      <c r="H36" s="35"/>
      <c r="I36" s="38"/>
    </row>
    <row r="37" spans="1:9" x14ac:dyDescent="0.25">
      <c r="A37" s="28" t="s">
        <v>58</v>
      </c>
      <c r="B37" s="11">
        <v>1533993</v>
      </c>
      <c r="C37" s="23"/>
      <c r="D37" s="13"/>
      <c r="H37" s="35"/>
      <c r="I37" s="38"/>
    </row>
    <row r="38" spans="1:9" ht="17.399999999999999" customHeight="1" x14ac:dyDescent="0.25">
      <c r="A38" s="28" t="s">
        <v>21</v>
      </c>
      <c r="B38" s="11">
        <v>1251146</v>
      </c>
      <c r="C38" s="23"/>
      <c r="D38" s="13"/>
      <c r="H38" s="35"/>
      <c r="I38" s="38"/>
    </row>
    <row r="39" spans="1:9" ht="17.399999999999999" customHeight="1" x14ac:dyDescent="0.25">
      <c r="A39" s="28" t="s">
        <v>47</v>
      </c>
      <c r="B39" s="11">
        <v>31028132</v>
      </c>
      <c r="C39" s="23"/>
      <c r="D39" s="13"/>
      <c r="H39" s="35"/>
      <c r="I39" s="38"/>
    </row>
    <row r="40" spans="1:9" x14ac:dyDescent="0.25">
      <c r="A40" s="28" t="s">
        <v>22</v>
      </c>
      <c r="B40" s="11">
        <v>6849239</v>
      </c>
      <c r="C40" s="23"/>
      <c r="D40" s="13"/>
      <c r="H40" s="35"/>
      <c r="I40" s="38"/>
    </row>
    <row r="41" spans="1:9" ht="26.4" x14ac:dyDescent="0.25">
      <c r="A41" s="28" t="s">
        <v>55</v>
      </c>
      <c r="B41" s="11">
        <v>1351313</v>
      </c>
      <c r="C41" s="23"/>
      <c r="D41" s="13"/>
      <c r="H41" s="35"/>
      <c r="I41" s="38"/>
    </row>
    <row r="42" spans="1:9" x14ac:dyDescent="0.25">
      <c r="A42" s="28" t="s">
        <v>24</v>
      </c>
      <c r="B42" s="11">
        <v>8977660</v>
      </c>
      <c r="C42" s="23"/>
      <c r="D42" s="13"/>
      <c r="H42" s="35"/>
      <c r="I42" s="38"/>
    </row>
    <row r="43" spans="1:9" x14ac:dyDescent="0.25">
      <c r="A43" s="28" t="s">
        <v>25</v>
      </c>
      <c r="B43" s="11">
        <v>209058</v>
      </c>
      <c r="C43" s="23"/>
      <c r="D43" s="13"/>
      <c r="H43" s="35"/>
      <c r="I43" s="38"/>
    </row>
    <row r="44" spans="1:9" x14ac:dyDescent="0.25">
      <c r="A44" s="28" t="s">
        <v>26</v>
      </c>
      <c r="B44" s="11">
        <v>41706297</v>
      </c>
      <c r="C44" s="23">
        <v>86.78860296003505</v>
      </c>
      <c r="D44" s="13">
        <v>9.303483265046447</v>
      </c>
      <c r="H44" s="35"/>
      <c r="I44" s="38"/>
    </row>
    <row r="45" spans="1:9" ht="27.6" customHeight="1" x14ac:dyDescent="0.25">
      <c r="A45" s="53" t="s">
        <v>48</v>
      </c>
      <c r="B45" s="53"/>
      <c r="C45" s="53"/>
      <c r="D45" s="53"/>
    </row>
    <row r="46" spans="1:9" x14ac:dyDescent="0.25">
      <c r="A46" s="25"/>
      <c r="B46" s="20"/>
      <c r="C46" s="24"/>
      <c r="D46" s="17"/>
    </row>
    <row r="47" spans="1:9" ht="13.8" x14ac:dyDescent="0.25">
      <c r="A47" s="19" t="s">
        <v>27</v>
      </c>
      <c r="B47" s="26"/>
      <c r="C47" s="16"/>
      <c r="D47" s="16"/>
    </row>
    <row r="48" spans="1:9" x14ac:dyDescent="0.25">
      <c r="A48" s="5" t="s">
        <v>28</v>
      </c>
      <c r="B48" s="13">
        <v>38736.699999999997</v>
      </c>
      <c r="C48" s="16"/>
      <c r="D48" s="16"/>
    </row>
    <row r="49" spans="1:4" x14ac:dyDescent="0.25">
      <c r="A49" s="18" t="s">
        <v>29</v>
      </c>
      <c r="B49" s="13">
        <v>97.7</v>
      </c>
      <c r="C49" s="16"/>
      <c r="D49" s="16"/>
    </row>
    <row r="50" spans="1:4" x14ac:dyDescent="0.25">
      <c r="A50" s="5" t="s">
        <v>31</v>
      </c>
      <c r="B50" s="13">
        <v>97.8</v>
      </c>
      <c r="C50" s="16"/>
      <c r="D50" s="16"/>
    </row>
  </sheetData>
  <mergeCells count="3">
    <mergeCell ref="A3:D3"/>
    <mergeCell ref="A4:D4"/>
    <mergeCell ref="A45:D45"/>
  </mergeCells>
  <hyperlinks>
    <hyperlink ref="A1" location="Содержание!A1" display="Содержание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="75" zoomScaleNormal="75" workbookViewId="0">
      <pane xSplit="1" ySplit="6" topLeftCell="B34" activePane="bottomRight" state="frozen"/>
      <selection pane="topRight" activeCell="B1" sqref="B1"/>
      <selection pane="bottomLeft" activeCell="A7" sqref="A7"/>
      <selection pane="bottomRight" activeCell="A45" sqref="A45:D45"/>
    </sheetView>
  </sheetViews>
  <sheetFormatPr defaultColWidth="9.109375" defaultRowHeight="13.2" x14ac:dyDescent="0.25"/>
  <cols>
    <col min="1" max="1" width="69.5546875" style="2" customWidth="1"/>
    <col min="2" max="2" width="12.6640625" style="2" customWidth="1"/>
    <col min="3" max="3" width="12.6640625" style="36" customWidth="1"/>
    <col min="4" max="4" width="12.6640625" style="2" customWidth="1"/>
    <col min="5" max="5" width="9.109375" style="39"/>
    <col min="6" max="6" width="14.109375" style="39" customWidth="1"/>
    <col min="7" max="7" width="9.109375" style="39"/>
    <col min="8" max="8" width="10.88671875" style="2" bestFit="1" customWidth="1"/>
    <col min="9" max="16384" width="9.109375" style="2"/>
  </cols>
  <sheetData>
    <row r="1" spans="1:9" ht="13.8" x14ac:dyDescent="0.3">
      <c r="A1" s="32" t="s">
        <v>32</v>
      </c>
    </row>
    <row r="3" spans="1:9" ht="28.2" customHeight="1" x14ac:dyDescent="0.25">
      <c r="A3" s="51" t="s">
        <v>60</v>
      </c>
      <c r="B3" s="51"/>
      <c r="C3" s="51"/>
      <c r="D3" s="51"/>
    </row>
    <row r="4" spans="1:9" ht="28.8" customHeight="1" x14ac:dyDescent="0.25">
      <c r="A4" s="52" t="s">
        <v>51</v>
      </c>
      <c r="B4" s="52"/>
      <c r="C4" s="52"/>
      <c r="D4" s="52"/>
    </row>
    <row r="5" spans="1:9" x14ac:dyDescent="0.25">
      <c r="C5" s="2"/>
    </row>
    <row r="6" spans="1:9" ht="53.4" customHeight="1" x14ac:dyDescent="0.25">
      <c r="A6" s="4"/>
      <c r="B6" s="7" t="s">
        <v>45</v>
      </c>
      <c r="C6" s="7" t="s">
        <v>33</v>
      </c>
      <c r="D6" s="7" t="s">
        <v>34</v>
      </c>
    </row>
    <row r="7" spans="1:9" x14ac:dyDescent="0.25">
      <c r="A7" s="27" t="s">
        <v>0</v>
      </c>
      <c r="B7" s="21"/>
      <c r="C7" s="12"/>
      <c r="D7" s="21"/>
    </row>
    <row r="8" spans="1:9" x14ac:dyDescent="0.25">
      <c r="A8" s="28" t="s">
        <v>1</v>
      </c>
      <c r="B8" s="11">
        <v>323097450</v>
      </c>
      <c r="C8" s="23">
        <v>104.35422118788462</v>
      </c>
      <c r="D8" s="13">
        <v>68.901101898106418</v>
      </c>
      <c r="H8" s="48"/>
      <c r="I8" s="38"/>
    </row>
    <row r="9" spans="1:9" ht="14.4" customHeight="1" x14ac:dyDescent="0.25">
      <c r="A9" s="29" t="s">
        <v>2</v>
      </c>
      <c r="B9" s="11">
        <v>36811855</v>
      </c>
      <c r="C9" s="23">
        <v>101.68371290761762</v>
      </c>
      <c r="D9" s="13">
        <v>7.8501930993677558</v>
      </c>
      <c r="H9" s="48"/>
      <c r="I9" s="38"/>
    </row>
    <row r="10" spans="1:9" x14ac:dyDescent="0.25">
      <c r="A10" s="28" t="s">
        <v>3</v>
      </c>
      <c r="B10" s="11">
        <v>92908561</v>
      </c>
      <c r="C10" s="23">
        <v>107.55862927502973</v>
      </c>
      <c r="D10" s="13">
        <v>19.812914737233104</v>
      </c>
      <c r="H10" s="48"/>
      <c r="I10" s="38"/>
    </row>
    <row r="11" spans="1:9" x14ac:dyDescent="0.25">
      <c r="A11" s="30" t="s">
        <v>4</v>
      </c>
      <c r="B11" s="14">
        <v>63275431</v>
      </c>
      <c r="C11" s="22">
        <v>109.29961988865387</v>
      </c>
      <c r="D11" s="15">
        <v>13.493597423865777</v>
      </c>
      <c r="H11" s="48"/>
      <c r="I11" s="38"/>
    </row>
    <row r="12" spans="1:9" x14ac:dyDescent="0.25">
      <c r="A12" s="30" t="s">
        <v>5</v>
      </c>
      <c r="B12" s="14">
        <v>26181740</v>
      </c>
      <c r="C12" s="22">
        <v>103.93787611706438</v>
      </c>
      <c r="D12" s="15">
        <v>5.5833022996923329</v>
      </c>
      <c r="H12" s="48"/>
      <c r="I12" s="38"/>
    </row>
    <row r="13" spans="1:9" x14ac:dyDescent="0.25">
      <c r="A13" s="30" t="s">
        <v>6</v>
      </c>
      <c r="B13" s="14">
        <v>1469546</v>
      </c>
      <c r="C13" s="22">
        <v>96.034133364004049</v>
      </c>
      <c r="D13" s="15">
        <v>0.31338328015264338</v>
      </c>
      <c r="H13" s="48"/>
      <c r="I13" s="38"/>
    </row>
    <row r="14" spans="1:9" x14ac:dyDescent="0.25">
      <c r="A14" s="30" t="s">
        <v>7</v>
      </c>
      <c r="B14" s="14">
        <v>1981844</v>
      </c>
      <c r="C14" s="22">
        <v>112.11382881891625</v>
      </c>
      <c r="D14" s="15">
        <v>0.42263173352235001</v>
      </c>
      <c r="H14" s="48"/>
      <c r="I14" s="38"/>
    </row>
    <row r="15" spans="1:9" x14ac:dyDescent="0.25">
      <c r="A15" s="28" t="s">
        <v>8</v>
      </c>
      <c r="B15" s="11">
        <v>9789936</v>
      </c>
      <c r="C15" s="23">
        <v>99.369098525562023</v>
      </c>
      <c r="D15" s="13">
        <v>2.0877211439209451</v>
      </c>
      <c r="H15" s="48"/>
      <c r="I15" s="38"/>
    </row>
    <row r="16" spans="1:9" x14ac:dyDescent="0.25">
      <c r="A16" s="30" t="s">
        <v>9</v>
      </c>
      <c r="B16" s="14">
        <v>4393972</v>
      </c>
      <c r="C16" s="22">
        <v>112.94457429468953</v>
      </c>
      <c r="D16" s="15">
        <v>0.93702229005343873</v>
      </c>
      <c r="H16" s="48"/>
      <c r="I16" s="38"/>
    </row>
    <row r="17" spans="1:9" ht="26.4" x14ac:dyDescent="0.25">
      <c r="A17" s="30" t="s">
        <v>52</v>
      </c>
      <c r="B17" s="14">
        <v>4809157</v>
      </c>
      <c r="C17" s="22">
        <v>94.622176872568602</v>
      </c>
      <c r="D17" s="15">
        <v>1.0255612246428802</v>
      </c>
      <c r="H17" s="48"/>
      <c r="I17" s="38"/>
    </row>
    <row r="18" spans="1:9" x14ac:dyDescent="0.25">
      <c r="A18" s="30" t="s">
        <v>10</v>
      </c>
      <c r="B18" s="14">
        <v>556665</v>
      </c>
      <c r="C18" s="22">
        <v>64.559956856809848</v>
      </c>
      <c r="D18" s="15">
        <v>0.11870979448494381</v>
      </c>
      <c r="H18" s="48"/>
      <c r="I18" s="38"/>
    </row>
    <row r="19" spans="1:9" x14ac:dyDescent="0.25">
      <c r="A19" s="30" t="s">
        <v>11</v>
      </c>
      <c r="B19" s="14">
        <v>30142</v>
      </c>
      <c r="C19" s="22">
        <v>177.46246688254342</v>
      </c>
      <c r="D19" s="15">
        <v>6.4278347396821717E-3</v>
      </c>
      <c r="H19" s="48"/>
      <c r="I19" s="38"/>
    </row>
    <row r="20" spans="1:9" x14ac:dyDescent="0.25">
      <c r="A20" s="28" t="s">
        <v>12</v>
      </c>
      <c r="B20" s="11">
        <v>6321491</v>
      </c>
      <c r="C20" s="23">
        <v>101.3553399982267</v>
      </c>
      <c r="D20" s="13">
        <v>1.3480691213717799</v>
      </c>
      <c r="H20" s="48"/>
      <c r="I20" s="38"/>
    </row>
    <row r="21" spans="1:9" ht="26.4" x14ac:dyDescent="0.25">
      <c r="A21" s="30" t="s">
        <v>37</v>
      </c>
      <c r="B21" s="14">
        <v>2531360</v>
      </c>
      <c r="C21" s="22">
        <v>211.31382443662531</v>
      </c>
      <c r="D21" s="15">
        <v>0.53981699113004655</v>
      </c>
      <c r="H21" s="48"/>
      <c r="I21" s="38"/>
    </row>
    <row r="22" spans="1:9" x14ac:dyDescent="0.25">
      <c r="A22" s="28" t="s">
        <v>13</v>
      </c>
      <c r="B22" s="11">
        <v>468929293</v>
      </c>
      <c r="C22" s="23">
        <v>104.6047274327798</v>
      </c>
      <c r="D22" s="11">
        <v>100</v>
      </c>
      <c r="H22" s="48"/>
      <c r="I22" s="38"/>
    </row>
    <row r="23" spans="1:9" x14ac:dyDescent="0.25">
      <c r="A23" s="6" t="s">
        <v>14</v>
      </c>
      <c r="B23" s="14"/>
      <c r="C23" s="23"/>
      <c r="D23" s="15"/>
      <c r="H23" s="48"/>
      <c r="I23" s="38"/>
    </row>
    <row r="24" spans="1:9" x14ac:dyDescent="0.25">
      <c r="A24" s="28" t="s">
        <v>15</v>
      </c>
      <c r="B24" s="11">
        <v>342969571</v>
      </c>
      <c r="C24" s="23">
        <v>103.53898736207825</v>
      </c>
      <c r="D24" s="13">
        <v>73.138866801396432</v>
      </c>
      <c r="H24" s="48"/>
      <c r="I24" s="38"/>
    </row>
    <row r="25" spans="1:9" x14ac:dyDescent="0.25">
      <c r="A25" s="30" t="s">
        <v>35</v>
      </c>
      <c r="B25" s="14">
        <v>246045161</v>
      </c>
      <c r="C25" s="22">
        <v>101.90703011717837</v>
      </c>
      <c r="D25" s="15">
        <v>52.469565171736889</v>
      </c>
      <c r="H25" s="48"/>
      <c r="I25" s="38"/>
    </row>
    <row r="26" spans="1:9" x14ac:dyDescent="0.25">
      <c r="A26" s="30" t="s">
        <v>36</v>
      </c>
      <c r="B26" s="14">
        <v>89817441</v>
      </c>
      <c r="C26" s="22">
        <v>105.83776726712478</v>
      </c>
      <c r="D26" s="15">
        <v>19.153727937401428</v>
      </c>
      <c r="H26" s="48"/>
      <c r="I26" s="38"/>
    </row>
    <row r="27" spans="1:9" ht="26.4" x14ac:dyDescent="0.25">
      <c r="A27" s="30" t="s">
        <v>57</v>
      </c>
      <c r="B27" s="14">
        <v>7106969</v>
      </c>
      <c r="C27" s="22">
        <v>143.78837382874278</v>
      </c>
      <c r="D27" s="15">
        <v>1.5155736922581204</v>
      </c>
      <c r="H27" s="48"/>
      <c r="I27" s="38"/>
    </row>
    <row r="28" spans="1:9" x14ac:dyDescent="0.25">
      <c r="A28" s="28" t="s">
        <v>16</v>
      </c>
      <c r="B28" s="11">
        <v>64121528</v>
      </c>
      <c r="C28" s="23">
        <v>105.69171079105277</v>
      </c>
      <c r="D28" s="13">
        <v>13.67402910357319</v>
      </c>
      <c r="H28" s="48"/>
      <c r="I28" s="38"/>
    </row>
    <row r="29" spans="1:9" x14ac:dyDescent="0.25">
      <c r="A29" s="30" t="s">
        <v>40</v>
      </c>
      <c r="B29" s="14">
        <v>38341368</v>
      </c>
      <c r="C29" s="22">
        <v>107.01740625969758</v>
      </c>
      <c r="D29" s="15">
        <v>8.1763644481898456</v>
      </c>
      <c r="H29" s="48"/>
      <c r="I29" s="38"/>
    </row>
    <row r="30" spans="1:9" x14ac:dyDescent="0.25">
      <c r="A30" s="30" t="s">
        <v>41</v>
      </c>
      <c r="B30" s="14">
        <v>2530666</v>
      </c>
      <c r="C30" s="22">
        <v>106.08330336115925</v>
      </c>
      <c r="D30" s="15">
        <v>0.53966899440423743</v>
      </c>
      <c r="H30" s="48"/>
      <c r="I30" s="38"/>
    </row>
    <row r="31" spans="1:9" x14ac:dyDescent="0.25">
      <c r="A31" s="30" t="s">
        <v>42</v>
      </c>
      <c r="B31" s="14">
        <v>2461990</v>
      </c>
      <c r="C31" s="22">
        <v>106.67630888073046</v>
      </c>
      <c r="D31" s="15">
        <v>0.52502371610212029</v>
      </c>
      <c r="H31" s="48"/>
      <c r="I31" s="38"/>
    </row>
    <row r="32" spans="1:9" ht="26.4" x14ac:dyDescent="0.25">
      <c r="A32" s="30" t="s">
        <v>43</v>
      </c>
      <c r="B32" s="14">
        <v>20787504</v>
      </c>
      <c r="C32" s="22">
        <v>103.17517923566353</v>
      </c>
      <c r="D32" s="15">
        <v>4.4329719448769858</v>
      </c>
      <c r="H32" s="48"/>
      <c r="I32" s="38"/>
    </row>
    <row r="33" spans="1:9" x14ac:dyDescent="0.25">
      <c r="A33" s="28" t="s">
        <v>17</v>
      </c>
      <c r="B33" s="11">
        <v>13146615</v>
      </c>
      <c r="C33" s="23">
        <v>89.643985603628479</v>
      </c>
      <c r="D33" s="13">
        <v>2.8035388695583152</v>
      </c>
      <c r="H33" s="48"/>
      <c r="I33" s="38"/>
    </row>
    <row r="34" spans="1:9" x14ac:dyDescent="0.25">
      <c r="A34" s="28" t="s">
        <v>18</v>
      </c>
      <c r="B34" s="11">
        <v>420237714</v>
      </c>
      <c r="C34" s="23">
        <v>103.35901609630638</v>
      </c>
      <c r="D34" s="13">
        <v>89.616434774527946</v>
      </c>
      <c r="H34" s="48"/>
      <c r="I34" s="38"/>
    </row>
    <row r="35" spans="1:9" x14ac:dyDescent="0.25">
      <c r="A35" s="6" t="s">
        <v>19</v>
      </c>
      <c r="B35" s="11"/>
      <c r="C35" s="22"/>
      <c r="D35" s="13"/>
      <c r="H35" s="48"/>
      <c r="I35" s="38"/>
    </row>
    <row r="36" spans="1:9" ht="26.4" x14ac:dyDescent="0.25">
      <c r="A36" s="28" t="s">
        <v>54</v>
      </c>
      <c r="B36" s="11">
        <v>12762282</v>
      </c>
      <c r="C36" s="23"/>
      <c r="D36" s="13"/>
      <c r="H36" s="48"/>
      <c r="I36" s="38"/>
    </row>
    <row r="37" spans="1:9" x14ac:dyDescent="0.25">
      <c r="A37" s="28" t="s">
        <v>58</v>
      </c>
      <c r="B37" s="11">
        <v>807303</v>
      </c>
      <c r="C37" s="23"/>
      <c r="D37" s="13"/>
      <c r="H37" s="48"/>
      <c r="I37" s="38"/>
    </row>
    <row r="38" spans="1:9" ht="15.6" customHeight="1" x14ac:dyDescent="0.25">
      <c r="A38" s="28" t="s">
        <v>21</v>
      </c>
      <c r="B38" s="11">
        <v>650000</v>
      </c>
      <c r="C38" s="23"/>
      <c r="D38" s="13"/>
      <c r="H38" s="48"/>
      <c r="I38" s="38"/>
    </row>
    <row r="39" spans="1:9" ht="15.6" customHeight="1" x14ac:dyDescent="0.25">
      <c r="A39" s="28" t="s">
        <v>47</v>
      </c>
      <c r="B39" s="11">
        <v>42586460</v>
      </c>
      <c r="C39" s="23"/>
      <c r="D39" s="13"/>
      <c r="H39" s="48"/>
      <c r="I39" s="38"/>
    </row>
    <row r="40" spans="1:9" x14ac:dyDescent="0.25">
      <c r="A40" s="28" t="s">
        <v>22</v>
      </c>
      <c r="B40" s="11">
        <v>6948794</v>
      </c>
      <c r="C40" s="23"/>
      <c r="D40" s="13"/>
      <c r="H40" s="48"/>
      <c r="I40" s="38"/>
    </row>
    <row r="41" spans="1:9" ht="26.4" x14ac:dyDescent="0.25">
      <c r="A41" s="28" t="s">
        <v>55</v>
      </c>
      <c r="B41" s="11">
        <v>2177843</v>
      </c>
      <c r="C41" s="23"/>
      <c r="D41" s="13"/>
      <c r="H41" s="48"/>
      <c r="I41" s="38"/>
    </row>
    <row r="42" spans="1:9" x14ac:dyDescent="0.25">
      <c r="A42" s="28" t="s">
        <v>24</v>
      </c>
      <c r="B42" s="11">
        <v>17708059</v>
      </c>
      <c r="C42" s="23"/>
      <c r="D42" s="13"/>
      <c r="H42" s="48"/>
      <c r="I42" s="38"/>
    </row>
    <row r="43" spans="1:9" x14ac:dyDescent="0.25">
      <c r="A43" s="28" t="s">
        <v>25</v>
      </c>
      <c r="B43" s="11">
        <v>466956</v>
      </c>
      <c r="C43" s="23"/>
      <c r="D43" s="13"/>
      <c r="H43" s="48"/>
      <c r="I43" s="38"/>
    </row>
    <row r="44" spans="1:9" x14ac:dyDescent="0.25">
      <c r="A44" s="28" t="s">
        <v>26</v>
      </c>
      <c r="B44" s="11">
        <v>48691579</v>
      </c>
      <c r="C44" s="23">
        <v>116.7487465981456</v>
      </c>
      <c r="D44" s="13">
        <v>10.383565225472063</v>
      </c>
      <c r="H44" s="48"/>
      <c r="I44" s="38"/>
    </row>
    <row r="45" spans="1:9" s="33" customFormat="1" ht="30" customHeight="1" x14ac:dyDescent="0.25">
      <c r="A45" s="53" t="s">
        <v>48</v>
      </c>
      <c r="B45" s="53"/>
      <c r="C45" s="53"/>
      <c r="D45" s="53"/>
      <c r="E45" s="44"/>
      <c r="F45" s="44"/>
      <c r="G45" s="44"/>
    </row>
    <row r="46" spans="1:9" x14ac:dyDescent="0.25">
      <c r="A46" s="25"/>
      <c r="B46" s="20"/>
      <c r="C46" s="24"/>
      <c r="D46" s="17"/>
    </row>
    <row r="47" spans="1:9" ht="13.8" x14ac:dyDescent="0.25">
      <c r="A47" s="19" t="s">
        <v>27</v>
      </c>
      <c r="B47" s="26"/>
      <c r="C47" s="16"/>
      <c r="D47" s="16"/>
    </row>
    <row r="48" spans="1:9" x14ac:dyDescent="0.25">
      <c r="A48" s="5" t="s">
        <v>28</v>
      </c>
      <c r="B48" s="13">
        <v>40404.400000000001</v>
      </c>
      <c r="C48" s="16"/>
      <c r="D48" s="16"/>
    </row>
    <row r="49" spans="1:4" x14ac:dyDescent="0.25">
      <c r="A49" s="18" t="s">
        <v>29</v>
      </c>
      <c r="B49" s="13">
        <v>99.5</v>
      </c>
      <c r="C49" s="16"/>
      <c r="D49" s="16"/>
    </row>
    <row r="50" spans="1:4" x14ac:dyDescent="0.25">
      <c r="A50" s="5" t="s">
        <v>31</v>
      </c>
      <c r="B50" s="13">
        <v>99.4</v>
      </c>
      <c r="C50" s="16"/>
      <c r="D50" s="16"/>
    </row>
  </sheetData>
  <mergeCells count="3">
    <mergeCell ref="A3:D3"/>
    <mergeCell ref="A4:D4"/>
    <mergeCell ref="A45:D45"/>
  </mergeCells>
  <hyperlinks>
    <hyperlink ref="A1" location="Содержание!A1" display="Содержание"/>
  </hyperlink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="75" zoomScaleNormal="75" workbookViewId="0">
      <pane xSplit="1" ySplit="6" topLeftCell="B28" activePane="bottomRight" state="frozen"/>
      <selection pane="topRight" activeCell="B1" sqref="B1"/>
      <selection pane="bottomLeft" activeCell="A7" sqref="A7"/>
      <selection pane="bottomRight" activeCell="A45" sqref="A45:D45"/>
    </sheetView>
  </sheetViews>
  <sheetFormatPr defaultColWidth="9.109375" defaultRowHeight="13.2" x14ac:dyDescent="0.25"/>
  <cols>
    <col min="1" max="1" width="69.5546875" style="2" customWidth="1"/>
    <col min="2" max="4" width="13" style="2" customWidth="1"/>
    <col min="5" max="7" width="9.109375" style="39"/>
    <col min="8" max="16384" width="9.109375" style="2"/>
  </cols>
  <sheetData>
    <row r="1" spans="1:10" ht="13.8" x14ac:dyDescent="0.3">
      <c r="A1" s="32" t="s">
        <v>32</v>
      </c>
    </row>
    <row r="3" spans="1:10" ht="27.6" customHeight="1" x14ac:dyDescent="0.25">
      <c r="A3" s="51" t="s">
        <v>61</v>
      </c>
      <c r="B3" s="51"/>
      <c r="C3" s="51"/>
      <c r="D3" s="51"/>
    </row>
    <row r="4" spans="1:10" ht="27.6" customHeight="1" x14ac:dyDescent="0.25">
      <c r="A4" s="52" t="s">
        <v>51</v>
      </c>
      <c r="B4" s="52"/>
      <c r="C4" s="52"/>
      <c r="D4" s="52"/>
    </row>
    <row r="6" spans="1:10" ht="60" customHeight="1" x14ac:dyDescent="0.25">
      <c r="A6" s="4"/>
      <c r="B6" s="7" t="s">
        <v>45</v>
      </c>
      <c r="C6" s="7" t="s">
        <v>33</v>
      </c>
      <c r="D6" s="7" t="s">
        <v>34</v>
      </c>
    </row>
    <row r="7" spans="1:10" x14ac:dyDescent="0.25">
      <c r="A7" s="27" t="s">
        <v>0</v>
      </c>
      <c r="B7" s="21"/>
      <c r="C7" s="12"/>
      <c r="D7" s="21"/>
    </row>
    <row r="8" spans="1:10" x14ac:dyDescent="0.25">
      <c r="A8" s="28" t="s">
        <v>1</v>
      </c>
      <c r="B8" s="11">
        <v>349661894</v>
      </c>
      <c r="C8" s="23">
        <v>108.22180552647507</v>
      </c>
      <c r="D8" s="13">
        <v>70.351344978806083</v>
      </c>
      <c r="H8" s="38"/>
      <c r="I8" s="35"/>
      <c r="J8" s="35"/>
    </row>
    <row r="9" spans="1:10" ht="18" customHeight="1" x14ac:dyDescent="0.25">
      <c r="A9" s="29" t="s">
        <v>2</v>
      </c>
      <c r="B9" s="11">
        <v>37191500</v>
      </c>
      <c r="C9" s="23">
        <v>101.03131178800959</v>
      </c>
      <c r="D9" s="13">
        <v>7.48286299329851</v>
      </c>
      <c r="H9" s="38"/>
      <c r="I9" s="35"/>
      <c r="J9" s="35"/>
    </row>
    <row r="10" spans="1:10" x14ac:dyDescent="0.25">
      <c r="A10" s="28" t="s">
        <v>3</v>
      </c>
      <c r="B10" s="11">
        <v>95737295</v>
      </c>
      <c r="C10" s="23">
        <v>103.04464300119771</v>
      </c>
      <c r="D10" s="13">
        <v>19.262171782100818</v>
      </c>
      <c r="H10" s="38"/>
      <c r="I10" s="35"/>
      <c r="J10" s="35"/>
    </row>
    <row r="11" spans="1:10" x14ac:dyDescent="0.25">
      <c r="A11" s="30" t="s">
        <v>4</v>
      </c>
      <c r="B11" s="14">
        <v>66550905</v>
      </c>
      <c r="C11" s="22">
        <v>105.17653368493056</v>
      </c>
      <c r="D11" s="15">
        <v>13.389922541307147</v>
      </c>
      <c r="H11" s="38"/>
      <c r="I11" s="35"/>
      <c r="J11" s="35"/>
    </row>
    <row r="12" spans="1:10" x14ac:dyDescent="0.25">
      <c r="A12" s="30" t="s">
        <v>5</v>
      </c>
      <c r="B12" s="14">
        <v>25148806</v>
      </c>
      <c r="C12" s="22">
        <v>96.054754191279883</v>
      </c>
      <c r="D12" s="15">
        <v>5.0598945926634729</v>
      </c>
      <c r="H12" s="38"/>
      <c r="I12" s="35"/>
      <c r="J12" s="35"/>
    </row>
    <row r="13" spans="1:10" x14ac:dyDescent="0.25">
      <c r="A13" s="30" t="s">
        <v>6</v>
      </c>
      <c r="B13" s="14">
        <v>1648434</v>
      </c>
      <c r="C13" s="22">
        <v>112.17301125653773</v>
      </c>
      <c r="D13" s="15">
        <v>0.33166195973528995</v>
      </c>
      <c r="H13" s="38"/>
      <c r="I13" s="35"/>
      <c r="J13" s="35"/>
    </row>
    <row r="14" spans="1:10" x14ac:dyDescent="0.25">
      <c r="A14" s="30" t="s">
        <v>7</v>
      </c>
      <c r="B14" s="14">
        <v>2389150</v>
      </c>
      <c r="C14" s="22">
        <v>120.55186987472273</v>
      </c>
      <c r="D14" s="15">
        <v>0.48069268839490575</v>
      </c>
      <c r="H14" s="38"/>
      <c r="I14" s="35"/>
      <c r="J14" s="35"/>
    </row>
    <row r="15" spans="1:10" x14ac:dyDescent="0.25">
      <c r="A15" s="28" t="s">
        <v>8</v>
      </c>
      <c r="B15" s="11">
        <v>8744681</v>
      </c>
      <c r="C15" s="23">
        <v>89.323168200486705</v>
      </c>
      <c r="D15" s="13">
        <v>1.7594141092212092</v>
      </c>
      <c r="H15" s="38"/>
      <c r="I15" s="35"/>
      <c r="J15" s="35"/>
    </row>
    <row r="16" spans="1:10" x14ac:dyDescent="0.25">
      <c r="A16" s="30" t="s">
        <v>9</v>
      </c>
      <c r="B16" s="14">
        <v>4160670</v>
      </c>
      <c r="C16" s="22">
        <v>94.690407676698896</v>
      </c>
      <c r="D16" s="15">
        <v>0.83711933023210439</v>
      </c>
      <c r="H16" s="38"/>
      <c r="I16" s="35"/>
      <c r="J16" s="35"/>
    </row>
    <row r="17" spans="1:10" ht="26.4" x14ac:dyDescent="0.25">
      <c r="A17" s="30" t="s">
        <v>52</v>
      </c>
      <c r="B17" s="14">
        <v>4221364</v>
      </c>
      <c r="C17" s="22">
        <v>87.777629218592779</v>
      </c>
      <c r="D17" s="15">
        <v>0.8493308540081087</v>
      </c>
      <c r="H17" s="38"/>
      <c r="I17" s="35"/>
      <c r="J17" s="35"/>
    </row>
    <row r="18" spans="1:10" x14ac:dyDescent="0.25">
      <c r="A18" s="30" t="s">
        <v>10</v>
      </c>
      <c r="B18" s="14">
        <v>326540</v>
      </c>
      <c r="C18" s="22">
        <v>58.660055868430739</v>
      </c>
      <c r="D18" s="15">
        <v>6.5699261439621834E-2</v>
      </c>
      <c r="H18" s="38"/>
      <c r="I18" s="35"/>
      <c r="J18" s="35"/>
    </row>
    <row r="19" spans="1:10" x14ac:dyDescent="0.25">
      <c r="A19" s="30" t="s">
        <v>11</v>
      </c>
      <c r="B19" s="14">
        <v>36107</v>
      </c>
      <c r="C19" s="22">
        <v>119.7896622652777</v>
      </c>
      <c r="D19" s="15">
        <v>7.2646635413744888E-3</v>
      </c>
      <c r="H19" s="38"/>
      <c r="I19" s="35"/>
      <c r="J19" s="35"/>
    </row>
    <row r="20" spans="1:10" x14ac:dyDescent="0.25">
      <c r="A20" s="28" t="s">
        <v>12</v>
      </c>
      <c r="B20" s="11">
        <v>5686960</v>
      </c>
      <c r="C20" s="23">
        <v>89.962320598099396</v>
      </c>
      <c r="D20" s="13">
        <v>1.1442061365733809</v>
      </c>
      <c r="H20" s="38"/>
      <c r="I20" s="35"/>
      <c r="J20" s="35"/>
    </row>
    <row r="21" spans="1:10" ht="26.4" x14ac:dyDescent="0.25">
      <c r="A21" s="30" t="s">
        <v>37</v>
      </c>
      <c r="B21" s="14">
        <v>2688826</v>
      </c>
      <c r="C21" s="22">
        <v>106.22060868465964</v>
      </c>
      <c r="D21" s="15">
        <v>0.54098696129004908</v>
      </c>
      <c r="H21" s="38"/>
      <c r="I21" s="35"/>
      <c r="J21" s="35"/>
    </row>
    <row r="22" spans="1:10" x14ac:dyDescent="0.25">
      <c r="A22" s="28" t="s">
        <v>13</v>
      </c>
      <c r="B22" s="11">
        <v>497022330</v>
      </c>
      <c r="C22" s="23">
        <v>105.99088976085783</v>
      </c>
      <c r="D22" s="11">
        <v>100</v>
      </c>
      <c r="H22" s="38"/>
      <c r="I22" s="35"/>
      <c r="J22" s="35"/>
    </row>
    <row r="23" spans="1:10" x14ac:dyDescent="0.25">
      <c r="A23" s="6" t="s">
        <v>14</v>
      </c>
      <c r="B23" s="14"/>
      <c r="C23" s="23"/>
      <c r="D23" s="15"/>
      <c r="H23" s="38"/>
      <c r="I23" s="35"/>
      <c r="J23" s="35"/>
    </row>
    <row r="24" spans="1:10" x14ac:dyDescent="0.25">
      <c r="A24" s="28" t="s">
        <v>15</v>
      </c>
      <c r="B24" s="11">
        <v>374315069</v>
      </c>
      <c r="C24" s="23">
        <v>109.13943995340625</v>
      </c>
      <c r="D24" s="13">
        <v>75.31151950456632</v>
      </c>
      <c r="H24" s="38"/>
      <c r="I24" s="35"/>
      <c r="J24" s="35"/>
    </row>
    <row r="25" spans="1:10" x14ac:dyDescent="0.25">
      <c r="A25" s="30" t="s">
        <v>35</v>
      </c>
      <c r="B25" s="14">
        <v>268131238</v>
      </c>
      <c r="C25" s="22">
        <v>108.97643217620525</v>
      </c>
      <c r="D25" s="15">
        <v>53.947523444268583</v>
      </c>
      <c r="H25" s="38"/>
      <c r="I25" s="35"/>
      <c r="J25" s="35"/>
    </row>
    <row r="26" spans="1:10" x14ac:dyDescent="0.25">
      <c r="A26" s="30" t="s">
        <v>36</v>
      </c>
      <c r="B26" s="14">
        <v>97726809</v>
      </c>
      <c r="C26" s="22">
        <v>108.80604915029809</v>
      </c>
      <c r="D26" s="15">
        <v>19.662458425157677</v>
      </c>
      <c r="H26" s="38"/>
      <c r="I26" s="35"/>
      <c r="J26" s="35"/>
    </row>
    <row r="27" spans="1:10" ht="26.4" x14ac:dyDescent="0.25">
      <c r="A27" s="30" t="s">
        <v>57</v>
      </c>
      <c r="B27" s="14">
        <v>8457022</v>
      </c>
      <c r="C27" s="22">
        <v>118.99618529361813</v>
      </c>
      <c r="D27" s="15">
        <v>1.7015376351400551</v>
      </c>
      <c r="H27" s="38"/>
      <c r="I27" s="35"/>
      <c r="J27" s="35"/>
    </row>
    <row r="28" spans="1:10" x14ac:dyDescent="0.25">
      <c r="A28" s="28" t="s">
        <v>16</v>
      </c>
      <c r="B28" s="11">
        <v>70253786</v>
      </c>
      <c r="C28" s="23">
        <v>109.56349324676104</v>
      </c>
      <c r="D28" s="13">
        <v>14.134935547060834</v>
      </c>
      <c r="H28" s="38"/>
      <c r="I28" s="35"/>
      <c r="J28" s="35"/>
    </row>
    <row r="29" spans="1:10" x14ac:dyDescent="0.25">
      <c r="A29" s="30" t="s">
        <v>40</v>
      </c>
      <c r="B29" s="14">
        <v>41623015</v>
      </c>
      <c r="C29" s="22">
        <v>108.55902428937851</v>
      </c>
      <c r="D29" s="15">
        <v>8.3744758510145818</v>
      </c>
      <c r="H29" s="38"/>
      <c r="I29" s="35"/>
      <c r="J29" s="35"/>
    </row>
    <row r="30" spans="1:10" x14ac:dyDescent="0.25">
      <c r="A30" s="30" t="s">
        <v>41</v>
      </c>
      <c r="B30" s="14">
        <v>3115353</v>
      </c>
      <c r="C30" s="22">
        <v>123.10407616018865</v>
      </c>
      <c r="D30" s="15">
        <v>0.62680342752407114</v>
      </c>
      <c r="H30" s="38"/>
      <c r="I30" s="35"/>
      <c r="J30" s="35"/>
    </row>
    <row r="31" spans="1:10" x14ac:dyDescent="0.25">
      <c r="A31" s="30" t="s">
        <v>42</v>
      </c>
      <c r="B31" s="14">
        <v>2746120</v>
      </c>
      <c r="C31" s="22">
        <v>111.54066425939992</v>
      </c>
      <c r="D31" s="15">
        <v>0.55251441117343758</v>
      </c>
      <c r="H31" s="38"/>
      <c r="I31" s="35"/>
      <c r="J31" s="35"/>
    </row>
    <row r="32" spans="1:10" ht="26.4" x14ac:dyDescent="0.25">
      <c r="A32" s="30" t="s">
        <v>43</v>
      </c>
      <c r="B32" s="14">
        <v>22769298</v>
      </c>
      <c r="C32" s="22">
        <v>109.53358325270797</v>
      </c>
      <c r="D32" s="15">
        <v>4.5811418573487428</v>
      </c>
      <c r="H32" s="38"/>
      <c r="I32" s="35"/>
      <c r="J32" s="35"/>
    </row>
    <row r="33" spans="1:10" x14ac:dyDescent="0.25">
      <c r="A33" s="28" t="s">
        <v>17</v>
      </c>
      <c r="B33" s="11">
        <v>10047231</v>
      </c>
      <c r="C33" s="23">
        <v>76.424471242217109</v>
      </c>
      <c r="D33" s="13">
        <v>2.0214848294643017</v>
      </c>
      <c r="H33" s="38"/>
      <c r="I33" s="35"/>
      <c r="J33" s="35"/>
    </row>
    <row r="34" spans="1:10" x14ac:dyDescent="0.25">
      <c r="A34" s="28" t="s">
        <v>18</v>
      </c>
      <c r="B34" s="11">
        <v>454616086</v>
      </c>
      <c r="C34" s="23">
        <v>108.18069650930948</v>
      </c>
      <c r="D34" s="13">
        <v>91.467939881091468</v>
      </c>
      <c r="H34" s="38"/>
      <c r="I34" s="35"/>
      <c r="J34" s="35"/>
    </row>
    <row r="35" spans="1:10" x14ac:dyDescent="0.25">
      <c r="A35" s="6" t="s">
        <v>19</v>
      </c>
      <c r="B35" s="11"/>
      <c r="C35" s="22"/>
      <c r="D35" s="13"/>
      <c r="H35" s="38"/>
      <c r="I35" s="35"/>
      <c r="J35" s="35"/>
    </row>
    <row r="36" spans="1:10" ht="26.4" x14ac:dyDescent="0.25">
      <c r="A36" s="28" t="s">
        <v>54</v>
      </c>
      <c r="B36" s="11">
        <v>7299696</v>
      </c>
      <c r="C36" s="23"/>
      <c r="D36" s="13"/>
      <c r="H36" s="38"/>
      <c r="I36" s="35"/>
      <c r="J36" s="35"/>
    </row>
    <row r="37" spans="1:10" x14ac:dyDescent="0.25">
      <c r="A37" s="28" t="s">
        <v>58</v>
      </c>
      <c r="B37" s="11">
        <v>-506179</v>
      </c>
      <c r="C37" s="23"/>
      <c r="D37" s="13"/>
      <c r="H37" s="38"/>
      <c r="I37" s="35"/>
      <c r="J37" s="35"/>
    </row>
    <row r="38" spans="1:10" ht="15.6" customHeight="1" x14ac:dyDescent="0.25">
      <c r="A38" s="28" t="s">
        <v>21</v>
      </c>
      <c r="B38" s="11">
        <v>1305000</v>
      </c>
      <c r="C38" s="23"/>
      <c r="D38" s="13"/>
      <c r="H38" s="38"/>
      <c r="I38" s="35"/>
      <c r="J38" s="35"/>
    </row>
    <row r="39" spans="1:10" ht="17.399999999999999" customHeight="1" x14ac:dyDescent="0.25">
      <c r="A39" s="28" t="s">
        <v>47</v>
      </c>
      <c r="B39" s="11">
        <v>48729683</v>
      </c>
      <c r="C39" s="23"/>
      <c r="D39" s="13"/>
      <c r="H39" s="38"/>
      <c r="I39" s="35"/>
      <c r="J39" s="35"/>
    </row>
    <row r="40" spans="1:10" x14ac:dyDescent="0.25">
      <c r="A40" s="28" t="s">
        <v>22</v>
      </c>
      <c r="B40" s="11">
        <v>13990682</v>
      </c>
      <c r="C40" s="23"/>
      <c r="D40" s="13"/>
      <c r="H40" s="38"/>
      <c r="I40" s="35"/>
      <c r="J40" s="35"/>
    </row>
    <row r="41" spans="1:10" ht="26.4" x14ac:dyDescent="0.25">
      <c r="A41" s="28" t="s">
        <v>55</v>
      </c>
      <c r="B41" s="11">
        <v>2407202</v>
      </c>
      <c r="C41" s="23"/>
      <c r="D41" s="13"/>
      <c r="H41" s="38"/>
      <c r="I41" s="35"/>
      <c r="J41" s="35"/>
    </row>
    <row r="42" spans="1:10" x14ac:dyDescent="0.25">
      <c r="A42" s="28" t="s">
        <v>24</v>
      </c>
      <c r="B42" s="11">
        <v>31220296</v>
      </c>
      <c r="C42" s="23"/>
      <c r="D42" s="13"/>
      <c r="H42" s="38"/>
      <c r="I42" s="35"/>
      <c r="J42" s="35"/>
    </row>
    <row r="43" spans="1:10" x14ac:dyDescent="0.25">
      <c r="A43" s="28" t="s">
        <v>25</v>
      </c>
      <c r="B43" s="11">
        <v>400456</v>
      </c>
      <c r="C43" s="23"/>
      <c r="D43" s="13"/>
      <c r="H43" s="38"/>
      <c r="I43" s="35"/>
      <c r="J43" s="35"/>
    </row>
    <row r="44" spans="1:10" x14ac:dyDescent="0.25">
      <c r="A44" s="28" t="s">
        <v>26</v>
      </c>
      <c r="B44" s="11">
        <v>42406244</v>
      </c>
      <c r="C44" s="23">
        <v>87.091535889604231</v>
      </c>
      <c r="D44" s="13">
        <v>8.5320601189085412</v>
      </c>
      <c r="H44" s="38"/>
      <c r="I44" s="35"/>
      <c r="J44" s="35"/>
    </row>
    <row r="45" spans="1:10" ht="28.2" customHeight="1" x14ac:dyDescent="0.25">
      <c r="A45" s="53" t="s">
        <v>48</v>
      </c>
      <c r="B45" s="53"/>
      <c r="C45" s="53"/>
      <c r="D45" s="53"/>
    </row>
    <row r="46" spans="1:10" x14ac:dyDescent="0.25">
      <c r="A46" s="25"/>
      <c r="B46" s="20"/>
      <c r="C46" s="24"/>
      <c r="D46" s="17"/>
    </row>
    <row r="47" spans="1:10" ht="13.8" x14ac:dyDescent="0.25">
      <c r="A47" s="19" t="s">
        <v>27</v>
      </c>
      <c r="B47" s="26"/>
      <c r="C47" s="16"/>
      <c r="D47" s="16"/>
    </row>
    <row r="48" spans="1:10" x14ac:dyDescent="0.25">
      <c r="A48" s="5" t="s">
        <v>28</v>
      </c>
      <c r="B48" s="13">
        <v>42711.3</v>
      </c>
      <c r="C48" s="16"/>
      <c r="D48" s="16"/>
    </row>
    <row r="49" spans="1:4" x14ac:dyDescent="0.25">
      <c r="A49" s="18" t="s">
        <v>29</v>
      </c>
      <c r="B49" s="13">
        <v>103</v>
      </c>
      <c r="C49" s="16"/>
      <c r="D49" s="16"/>
    </row>
    <row r="50" spans="1:4" x14ac:dyDescent="0.25">
      <c r="A50" s="5" t="s">
        <v>31</v>
      </c>
      <c r="B50" s="13">
        <v>102.4</v>
      </c>
      <c r="C50" s="16"/>
      <c r="D50" s="16"/>
    </row>
  </sheetData>
  <mergeCells count="3">
    <mergeCell ref="A3:D3"/>
    <mergeCell ref="A4:D4"/>
    <mergeCell ref="A45:D45"/>
  </mergeCells>
  <hyperlinks>
    <hyperlink ref="A1" location="Содержание!A1" display="Содержание"/>
  </hyperlink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="75" zoomScaleNormal="75" workbookViewId="0">
      <pane xSplit="1" ySplit="6" topLeftCell="B36" activePane="bottomRight" state="frozen"/>
      <selection pane="topRight" activeCell="B1" sqref="B1"/>
      <selection pane="bottomLeft" activeCell="A7" sqref="A7"/>
      <selection pane="bottomRight" activeCell="A45" sqref="A45:D45"/>
    </sheetView>
  </sheetViews>
  <sheetFormatPr defaultColWidth="9.109375" defaultRowHeight="13.2" x14ac:dyDescent="0.25"/>
  <cols>
    <col min="1" max="1" width="69.5546875" style="2" customWidth="1"/>
    <col min="2" max="4" width="12.77734375" style="2" customWidth="1"/>
    <col min="5" max="7" width="9.109375" style="39"/>
    <col min="8" max="16384" width="9.109375" style="2"/>
  </cols>
  <sheetData>
    <row r="1" spans="1:10" ht="13.8" x14ac:dyDescent="0.3">
      <c r="A1" s="32" t="s">
        <v>32</v>
      </c>
    </row>
    <row r="3" spans="1:10" ht="29.4" customHeight="1" x14ac:dyDescent="0.25">
      <c r="A3" s="51" t="s">
        <v>62</v>
      </c>
      <c r="B3" s="51"/>
      <c r="C3" s="51"/>
      <c r="D3" s="51"/>
    </row>
    <row r="4" spans="1:10" ht="28.2" customHeight="1" x14ac:dyDescent="0.25">
      <c r="A4" s="52" t="s">
        <v>51</v>
      </c>
      <c r="B4" s="52"/>
      <c r="C4" s="52"/>
      <c r="D4" s="52"/>
    </row>
    <row r="6" spans="1:10" ht="54.6" customHeight="1" x14ac:dyDescent="0.25">
      <c r="A6" s="4"/>
      <c r="B6" s="7" t="s">
        <v>45</v>
      </c>
      <c r="C6" s="7" t="s">
        <v>33</v>
      </c>
      <c r="D6" s="7" t="s">
        <v>34</v>
      </c>
    </row>
    <row r="7" spans="1:10" x14ac:dyDescent="0.25">
      <c r="A7" s="27" t="s">
        <v>0</v>
      </c>
      <c r="B7" s="21"/>
      <c r="C7" s="12"/>
      <c r="D7" s="21"/>
    </row>
    <row r="8" spans="1:10" x14ac:dyDescent="0.25">
      <c r="A8" s="28" t="s">
        <v>1</v>
      </c>
      <c r="B8" s="11">
        <v>376790413</v>
      </c>
      <c r="C8" s="23">
        <v>107.75850027283784</v>
      </c>
      <c r="D8" s="13">
        <v>71.136724646233802</v>
      </c>
      <c r="J8" s="38"/>
    </row>
    <row r="9" spans="1:10" ht="13.8" customHeight="1" x14ac:dyDescent="0.25">
      <c r="A9" s="29" t="s">
        <v>2</v>
      </c>
      <c r="B9" s="11">
        <v>37786306</v>
      </c>
      <c r="C9" s="23">
        <v>101.5993062931046</v>
      </c>
      <c r="D9" s="13">
        <v>7.1339236683825398</v>
      </c>
      <c r="J9" s="38"/>
    </row>
    <row r="10" spans="1:10" x14ac:dyDescent="0.25">
      <c r="A10" s="28" t="s">
        <v>3</v>
      </c>
      <c r="B10" s="11">
        <v>101134100</v>
      </c>
      <c r="C10" s="23">
        <v>105.63709785199174</v>
      </c>
      <c r="D10" s="13">
        <v>19.093767717610891</v>
      </c>
      <c r="J10" s="38"/>
    </row>
    <row r="11" spans="1:10" x14ac:dyDescent="0.25">
      <c r="A11" s="30" t="s">
        <v>4</v>
      </c>
      <c r="B11" s="14">
        <v>69801574</v>
      </c>
      <c r="C11" s="22">
        <v>104.88448504193894</v>
      </c>
      <c r="D11" s="15">
        <v>13.178295355173256</v>
      </c>
      <c r="J11" s="38"/>
    </row>
    <row r="12" spans="1:10" x14ac:dyDescent="0.25">
      <c r="A12" s="30" t="s">
        <v>5</v>
      </c>
      <c r="B12" s="14">
        <v>27198066</v>
      </c>
      <c r="C12" s="22">
        <v>108.14853794649338</v>
      </c>
      <c r="D12" s="15">
        <v>5.1349006375915778</v>
      </c>
      <c r="J12" s="38"/>
    </row>
    <row r="13" spans="1:10" x14ac:dyDescent="0.25">
      <c r="A13" s="30" t="s">
        <v>6</v>
      </c>
      <c r="B13" s="14">
        <v>1816038</v>
      </c>
      <c r="C13" s="22">
        <v>110.16746803329707</v>
      </c>
      <c r="D13" s="15">
        <v>0.34286168303623249</v>
      </c>
      <c r="J13" s="38"/>
    </row>
    <row r="14" spans="1:10" x14ac:dyDescent="0.25">
      <c r="A14" s="30" t="s">
        <v>7</v>
      </c>
      <c r="B14" s="14">
        <v>2318422</v>
      </c>
      <c r="C14" s="22">
        <v>97.039616600046045</v>
      </c>
      <c r="D14" s="15">
        <v>0.43771004180982348</v>
      </c>
      <c r="J14" s="38"/>
    </row>
    <row r="15" spans="1:10" x14ac:dyDescent="0.25">
      <c r="A15" s="28" t="s">
        <v>8</v>
      </c>
      <c r="B15" s="11">
        <v>9977777</v>
      </c>
      <c r="C15" s="23">
        <v>114.10109757005429</v>
      </c>
      <c r="D15" s="13">
        <v>1.8837697312392203</v>
      </c>
      <c r="J15" s="38"/>
    </row>
    <row r="16" spans="1:10" x14ac:dyDescent="0.25">
      <c r="A16" s="30" t="s">
        <v>9</v>
      </c>
      <c r="B16" s="14">
        <v>4903411</v>
      </c>
      <c r="C16" s="22">
        <v>117.85147584403472</v>
      </c>
      <c r="D16" s="15">
        <v>0.92574700974229396</v>
      </c>
      <c r="J16" s="38"/>
    </row>
    <row r="17" spans="1:10" ht="26.4" x14ac:dyDescent="0.25">
      <c r="A17" s="30" t="s">
        <v>52</v>
      </c>
      <c r="B17" s="14">
        <v>5003834</v>
      </c>
      <c r="C17" s="22">
        <v>118.53595188664139</v>
      </c>
      <c r="D17" s="15">
        <v>0.9447065242433933</v>
      </c>
      <c r="J17" s="38"/>
    </row>
    <row r="18" spans="1:10" x14ac:dyDescent="0.25">
      <c r="A18" s="30" t="s">
        <v>10</v>
      </c>
      <c r="B18" s="14">
        <v>18308</v>
      </c>
      <c r="C18" s="22">
        <v>5.606663808415508</v>
      </c>
      <c r="D18" s="15">
        <v>3.4564869749572117E-3</v>
      </c>
      <c r="J18" s="38"/>
    </row>
    <row r="19" spans="1:10" x14ac:dyDescent="0.25">
      <c r="A19" s="30" t="s">
        <v>11</v>
      </c>
      <c r="B19" s="14">
        <v>52224</v>
      </c>
      <c r="C19" s="22">
        <v>144.63677403273601</v>
      </c>
      <c r="D19" s="15">
        <v>9.8597102785757829E-3</v>
      </c>
      <c r="J19" s="38"/>
    </row>
    <row r="20" spans="1:10" x14ac:dyDescent="0.25">
      <c r="A20" s="28" t="s">
        <v>12</v>
      </c>
      <c r="B20" s="11">
        <v>3982140</v>
      </c>
      <c r="C20" s="23">
        <v>70.02229662244855</v>
      </c>
      <c r="D20" s="13">
        <v>0.7518142365335434</v>
      </c>
      <c r="J20" s="38"/>
    </row>
    <row r="21" spans="1:10" ht="26.4" x14ac:dyDescent="0.25">
      <c r="A21" s="30" t="s">
        <v>37</v>
      </c>
      <c r="B21" s="14">
        <v>1276305</v>
      </c>
      <c r="C21" s="22">
        <v>47.466998608314562</v>
      </c>
      <c r="D21" s="15">
        <v>0.24096196245208457</v>
      </c>
      <c r="J21" s="38"/>
    </row>
    <row r="22" spans="1:10" x14ac:dyDescent="0.25">
      <c r="A22" s="28" t="s">
        <v>13</v>
      </c>
      <c r="B22" s="11">
        <v>529670736</v>
      </c>
      <c r="C22" s="23">
        <v>106.56880064121064</v>
      </c>
      <c r="D22" s="11">
        <v>100</v>
      </c>
      <c r="J22" s="38"/>
    </row>
    <row r="23" spans="1:10" x14ac:dyDescent="0.25">
      <c r="A23" s="6" t="s">
        <v>14</v>
      </c>
      <c r="B23" s="14"/>
      <c r="C23" s="23"/>
      <c r="D23" s="15"/>
      <c r="J23" s="38"/>
    </row>
    <row r="24" spans="1:10" x14ac:dyDescent="0.25">
      <c r="A24" s="28" t="s">
        <v>15</v>
      </c>
      <c r="B24" s="11">
        <v>405274849</v>
      </c>
      <c r="C24" s="23">
        <v>108.27104825961469</v>
      </c>
      <c r="D24" s="13">
        <v>76.514487483408928</v>
      </c>
      <c r="J24" s="38"/>
    </row>
    <row r="25" spans="1:10" x14ac:dyDescent="0.25">
      <c r="A25" s="30" t="s">
        <v>35</v>
      </c>
      <c r="B25" s="14">
        <v>292613463</v>
      </c>
      <c r="C25" s="22">
        <v>109.13068733901122</v>
      </c>
      <c r="D25" s="15">
        <v>55.244408103376884</v>
      </c>
      <c r="J25" s="38"/>
    </row>
    <row r="26" spans="1:10" x14ac:dyDescent="0.25">
      <c r="A26" s="30" t="s">
        <v>36</v>
      </c>
      <c r="B26" s="14">
        <v>103869416</v>
      </c>
      <c r="C26" s="22">
        <v>106.28548815095354</v>
      </c>
      <c r="D26" s="15">
        <v>19.610185902360293</v>
      </c>
      <c r="J26" s="38"/>
    </row>
    <row r="27" spans="1:10" ht="26.4" x14ac:dyDescent="0.25">
      <c r="A27" s="30" t="s">
        <v>57</v>
      </c>
      <c r="B27" s="14">
        <v>8791970</v>
      </c>
      <c r="C27" s="22">
        <v>103.96059038276123</v>
      </c>
      <c r="D27" s="15">
        <v>1.6598934776717589</v>
      </c>
      <c r="J27" s="38"/>
    </row>
    <row r="28" spans="1:10" x14ac:dyDescent="0.25">
      <c r="A28" s="28" t="s">
        <v>16</v>
      </c>
      <c r="B28" s="11">
        <v>77634404</v>
      </c>
      <c r="C28" s="23">
        <v>110.50565161000718</v>
      </c>
      <c r="D28" s="13">
        <v>14.657106523627162</v>
      </c>
      <c r="J28" s="38"/>
    </row>
    <row r="29" spans="1:10" x14ac:dyDescent="0.25">
      <c r="A29" s="30" t="s">
        <v>40</v>
      </c>
      <c r="B29" s="14">
        <v>45350890</v>
      </c>
      <c r="C29" s="22">
        <v>108.9562829602805</v>
      </c>
      <c r="D29" s="15">
        <v>8.5620909213304177</v>
      </c>
      <c r="J29" s="38"/>
    </row>
    <row r="30" spans="1:10" x14ac:dyDescent="0.25">
      <c r="A30" s="30" t="s">
        <v>41</v>
      </c>
      <c r="B30" s="14">
        <v>3545520</v>
      </c>
      <c r="C30" s="22">
        <v>113.80796975495232</v>
      </c>
      <c r="D30" s="15">
        <v>0.66938189313143404</v>
      </c>
      <c r="J30" s="38"/>
    </row>
    <row r="31" spans="1:10" x14ac:dyDescent="0.25">
      <c r="A31" s="30" t="s">
        <v>42</v>
      </c>
      <c r="B31" s="14">
        <v>3063418</v>
      </c>
      <c r="C31" s="22">
        <v>111.55441131487336</v>
      </c>
      <c r="D31" s="15">
        <v>0.57836270569420323</v>
      </c>
      <c r="J31" s="38"/>
    </row>
    <row r="32" spans="1:10" ht="26.4" x14ac:dyDescent="0.25">
      <c r="A32" s="30" t="s">
        <v>43</v>
      </c>
      <c r="B32" s="14">
        <v>25674576</v>
      </c>
      <c r="C32" s="22">
        <v>112.75962921650023</v>
      </c>
      <c r="D32" s="15">
        <v>4.847271003471108</v>
      </c>
      <c r="J32" s="38"/>
    </row>
    <row r="33" spans="1:10" x14ac:dyDescent="0.25">
      <c r="A33" s="28" t="s">
        <v>17</v>
      </c>
      <c r="B33" s="11">
        <v>8538519</v>
      </c>
      <c r="C33" s="23">
        <v>84.983803000050457</v>
      </c>
      <c r="D33" s="13">
        <v>1.6120428069108956</v>
      </c>
      <c r="J33" s="38"/>
    </row>
    <row r="34" spans="1:10" x14ac:dyDescent="0.25">
      <c r="A34" s="28" t="s">
        <v>18</v>
      </c>
      <c r="B34" s="11">
        <v>491447772</v>
      </c>
      <c r="C34" s="23">
        <v>108.10171200145346</v>
      </c>
      <c r="D34" s="13">
        <v>92.783636813946984</v>
      </c>
      <c r="J34" s="38"/>
    </row>
    <row r="35" spans="1:10" x14ac:dyDescent="0.25">
      <c r="A35" s="6" t="s">
        <v>19</v>
      </c>
      <c r="B35" s="11"/>
      <c r="C35" s="22"/>
      <c r="D35" s="13"/>
      <c r="J35" s="38"/>
    </row>
    <row r="36" spans="1:10" ht="26.4" x14ac:dyDescent="0.25">
      <c r="A36" s="28" t="s">
        <v>54</v>
      </c>
      <c r="B36" s="11">
        <v>9781598</v>
      </c>
      <c r="C36" s="23"/>
      <c r="D36" s="13"/>
      <c r="J36" s="38"/>
    </row>
    <row r="37" spans="1:10" x14ac:dyDescent="0.25">
      <c r="A37" s="28" t="s">
        <v>58</v>
      </c>
      <c r="B37" s="11">
        <v>-84935</v>
      </c>
      <c r="C37" s="23"/>
      <c r="D37" s="13"/>
      <c r="J37" s="38"/>
    </row>
    <row r="38" spans="1:10" ht="16.8" customHeight="1" x14ac:dyDescent="0.25">
      <c r="A38" s="28" t="s">
        <v>21</v>
      </c>
      <c r="B38" s="11">
        <v>3077000</v>
      </c>
      <c r="C38" s="23"/>
      <c r="D38" s="13"/>
      <c r="J38" s="38"/>
    </row>
    <row r="39" spans="1:10" ht="17.399999999999999" customHeight="1" x14ac:dyDescent="0.25">
      <c r="A39" s="28" t="s">
        <v>47</v>
      </c>
      <c r="B39" s="11">
        <v>35441606</v>
      </c>
      <c r="C39" s="23"/>
      <c r="D39" s="13"/>
      <c r="J39" s="38"/>
    </row>
    <row r="40" spans="1:10" x14ac:dyDescent="0.25">
      <c r="A40" s="28" t="s">
        <v>22</v>
      </c>
      <c r="B40" s="11">
        <v>13438941</v>
      </c>
      <c r="C40" s="23"/>
      <c r="D40" s="13"/>
      <c r="J40" s="38"/>
    </row>
    <row r="41" spans="1:10" ht="26.4" x14ac:dyDescent="0.25">
      <c r="A41" s="28" t="s">
        <v>55</v>
      </c>
      <c r="B41" s="11">
        <v>1859270</v>
      </c>
      <c r="C41" s="23"/>
      <c r="D41" s="13"/>
      <c r="J41" s="38"/>
    </row>
    <row r="42" spans="1:10" x14ac:dyDescent="0.25">
      <c r="A42" s="28" t="s">
        <v>24</v>
      </c>
      <c r="B42" s="11">
        <v>25739463</v>
      </c>
      <c r="C42" s="23"/>
      <c r="D42" s="13"/>
      <c r="J42" s="38"/>
    </row>
    <row r="43" spans="1:10" x14ac:dyDescent="0.25">
      <c r="A43" s="28" t="s">
        <v>25</v>
      </c>
      <c r="B43" s="11">
        <v>448947</v>
      </c>
      <c r="C43" s="23"/>
      <c r="D43" s="13"/>
      <c r="J43" s="38"/>
    </row>
    <row r="44" spans="1:10" s="33" customFormat="1" x14ac:dyDescent="0.25">
      <c r="A44" s="28" t="s">
        <v>26</v>
      </c>
      <c r="B44" s="11">
        <v>38222964</v>
      </c>
      <c r="C44" s="23">
        <v>90.135226312427008</v>
      </c>
      <c r="D44" s="13">
        <v>7.2163631860530044</v>
      </c>
      <c r="E44" s="44"/>
      <c r="F44" s="44"/>
      <c r="G44" s="44"/>
      <c r="J44" s="49"/>
    </row>
    <row r="45" spans="1:10" s="33" customFormat="1" ht="31.2" customHeight="1" x14ac:dyDescent="0.25">
      <c r="A45" s="53" t="s">
        <v>48</v>
      </c>
      <c r="B45" s="53"/>
      <c r="C45" s="53"/>
      <c r="D45" s="53"/>
      <c r="E45" s="44"/>
      <c r="F45" s="44"/>
      <c r="G45" s="44"/>
    </row>
    <row r="46" spans="1:10" x14ac:dyDescent="0.25">
      <c r="A46" s="25"/>
      <c r="B46" s="20"/>
      <c r="C46" s="24"/>
      <c r="D46" s="17"/>
    </row>
    <row r="47" spans="1:10" ht="13.8" x14ac:dyDescent="0.25">
      <c r="A47" s="19" t="s">
        <v>27</v>
      </c>
      <c r="B47" s="26"/>
      <c r="C47" s="16"/>
      <c r="D47" s="16"/>
    </row>
    <row r="48" spans="1:10" x14ac:dyDescent="0.25">
      <c r="A48" s="5" t="s">
        <v>28</v>
      </c>
      <c r="B48" s="13">
        <v>45314.6</v>
      </c>
      <c r="C48" s="16"/>
      <c r="D48" s="16"/>
    </row>
    <row r="49" spans="1:4" x14ac:dyDescent="0.25">
      <c r="A49" s="18" t="s">
        <v>29</v>
      </c>
      <c r="B49" s="13">
        <v>102.3</v>
      </c>
      <c r="C49" s="16"/>
      <c r="D49" s="16"/>
    </row>
    <row r="50" spans="1:4" x14ac:dyDescent="0.25">
      <c r="A50" s="5" t="s">
        <v>31</v>
      </c>
      <c r="B50" s="13">
        <v>101.6</v>
      </c>
      <c r="C50" s="16"/>
      <c r="D50" s="16"/>
    </row>
  </sheetData>
  <mergeCells count="3">
    <mergeCell ref="A3:D3"/>
    <mergeCell ref="A4:D4"/>
    <mergeCell ref="A45:D45"/>
  </mergeCells>
  <hyperlinks>
    <hyperlink ref="A1" location="Содержание!A1" display="Содержание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="75" zoomScaleNormal="75" workbookViewId="0">
      <pane xSplit="1" ySplit="6" topLeftCell="B32" activePane="bottomRight" state="frozen"/>
      <selection pane="topRight" activeCell="B1" sqref="B1"/>
      <selection pane="bottomLeft" activeCell="A7" sqref="A7"/>
      <selection pane="bottomRight" activeCell="A45" sqref="A45:D45"/>
    </sheetView>
  </sheetViews>
  <sheetFormatPr defaultColWidth="9.109375" defaultRowHeight="13.2" x14ac:dyDescent="0.25"/>
  <cols>
    <col min="1" max="1" width="69.5546875" style="2" customWidth="1"/>
    <col min="2" max="4" width="12.77734375" style="2" customWidth="1"/>
    <col min="5" max="7" width="9.109375" style="39"/>
    <col min="8" max="16384" width="9.109375" style="2"/>
  </cols>
  <sheetData>
    <row r="1" spans="1:9" ht="13.8" x14ac:dyDescent="0.3">
      <c r="A1" s="32" t="s">
        <v>32</v>
      </c>
    </row>
    <row r="3" spans="1:9" ht="27.6" customHeight="1" x14ac:dyDescent="0.25">
      <c r="A3" s="51" t="s">
        <v>63</v>
      </c>
      <c r="B3" s="51"/>
      <c r="C3" s="51"/>
      <c r="D3" s="51"/>
    </row>
    <row r="4" spans="1:9" ht="27" customHeight="1" x14ac:dyDescent="0.25">
      <c r="A4" s="52" t="s">
        <v>51</v>
      </c>
      <c r="B4" s="52"/>
      <c r="C4" s="52"/>
      <c r="D4" s="52"/>
    </row>
    <row r="6" spans="1:9" ht="57" customHeight="1" x14ac:dyDescent="0.25">
      <c r="A6" s="4"/>
      <c r="B6" s="7" t="s">
        <v>45</v>
      </c>
      <c r="C6" s="7" t="s">
        <v>33</v>
      </c>
      <c r="D6" s="7" t="s">
        <v>34</v>
      </c>
    </row>
    <row r="7" spans="1:9" x14ac:dyDescent="0.25">
      <c r="A7" s="27" t="s">
        <v>0</v>
      </c>
      <c r="B7" s="21"/>
      <c r="C7" s="12"/>
      <c r="D7" s="21"/>
    </row>
    <row r="8" spans="1:9" x14ac:dyDescent="0.25">
      <c r="A8" s="28" t="s">
        <v>1</v>
      </c>
      <c r="B8" s="11">
        <v>374140974</v>
      </c>
      <c r="C8" s="23">
        <v>99.296840124220466</v>
      </c>
      <c r="D8" s="13">
        <v>68.860583869126486</v>
      </c>
      <c r="H8" s="35"/>
      <c r="I8" s="38"/>
    </row>
    <row r="9" spans="1:9" ht="14.4" customHeight="1" x14ac:dyDescent="0.25">
      <c r="A9" s="29" t="s">
        <v>2</v>
      </c>
      <c r="B9" s="11">
        <v>32896569</v>
      </c>
      <c r="C9" s="23">
        <v>87.059499809269525</v>
      </c>
      <c r="D9" s="13">
        <v>6.0546080382818648</v>
      </c>
      <c r="H9" s="35"/>
      <c r="I9" s="38"/>
    </row>
    <row r="10" spans="1:9" x14ac:dyDescent="0.25">
      <c r="A10" s="28" t="s">
        <v>3</v>
      </c>
      <c r="B10" s="11">
        <v>123704231</v>
      </c>
      <c r="C10" s="23">
        <v>122.31703352281772</v>
      </c>
      <c r="D10" s="13">
        <v>22.767743085367858</v>
      </c>
      <c r="H10" s="35"/>
      <c r="I10" s="38"/>
    </row>
    <row r="11" spans="1:9" x14ac:dyDescent="0.25">
      <c r="A11" s="30" t="s">
        <v>4</v>
      </c>
      <c r="B11" s="14">
        <v>75306889</v>
      </c>
      <c r="C11" s="22">
        <v>107.88709291856371</v>
      </c>
      <c r="D11" s="15">
        <v>13.860220361503355</v>
      </c>
      <c r="H11" s="35"/>
      <c r="I11" s="38"/>
    </row>
    <row r="12" spans="1:9" x14ac:dyDescent="0.25">
      <c r="A12" s="30" t="s">
        <v>5</v>
      </c>
      <c r="B12" s="14">
        <v>44559860</v>
      </c>
      <c r="C12" s="22">
        <v>163.83466383234747</v>
      </c>
      <c r="D12" s="15">
        <v>8.2012348017422276</v>
      </c>
      <c r="H12" s="35"/>
      <c r="I12" s="38"/>
    </row>
    <row r="13" spans="1:9" x14ac:dyDescent="0.25">
      <c r="A13" s="30" t="s">
        <v>6</v>
      </c>
      <c r="B13" s="14">
        <v>1806457</v>
      </c>
      <c r="C13" s="22">
        <v>99.472422933881347</v>
      </c>
      <c r="D13" s="15">
        <v>0.33247810958676394</v>
      </c>
      <c r="H13" s="35"/>
      <c r="I13" s="38"/>
    </row>
    <row r="14" spans="1:9" x14ac:dyDescent="0.25">
      <c r="A14" s="30" t="s">
        <v>7</v>
      </c>
      <c r="B14" s="14">
        <v>2031025</v>
      </c>
      <c r="C14" s="22">
        <v>87.603766699936429</v>
      </c>
      <c r="D14" s="15">
        <v>0.3738098125355086</v>
      </c>
      <c r="H14" s="35"/>
      <c r="I14" s="38"/>
    </row>
    <row r="15" spans="1:9" x14ac:dyDescent="0.25">
      <c r="A15" s="28" t="s">
        <v>8</v>
      </c>
      <c r="B15" s="11">
        <v>10199803</v>
      </c>
      <c r="C15" s="23">
        <v>102.22520507323425</v>
      </c>
      <c r="D15" s="13">
        <v>1.8772720411265831</v>
      </c>
      <c r="H15" s="35"/>
      <c r="I15" s="38"/>
    </row>
    <row r="16" spans="1:9" x14ac:dyDescent="0.25">
      <c r="A16" s="30" t="s">
        <v>9</v>
      </c>
      <c r="B16" s="14">
        <v>5632014</v>
      </c>
      <c r="C16" s="22">
        <v>114.85910522287443</v>
      </c>
      <c r="D16" s="15">
        <v>1.0365712374477716</v>
      </c>
      <c r="H16" s="35"/>
      <c r="I16" s="38"/>
    </row>
    <row r="17" spans="1:9" ht="26.4" x14ac:dyDescent="0.25">
      <c r="A17" s="30" t="s">
        <v>52</v>
      </c>
      <c r="B17" s="14">
        <v>4335152</v>
      </c>
      <c r="C17" s="22">
        <v>86.636607049714272</v>
      </c>
      <c r="D17" s="15">
        <v>0.79788400262573589</v>
      </c>
      <c r="H17" s="35"/>
      <c r="I17" s="38"/>
    </row>
    <row r="18" spans="1:9" x14ac:dyDescent="0.25">
      <c r="A18" s="30" t="s">
        <v>10</v>
      </c>
      <c r="B18" s="14">
        <v>3396</v>
      </c>
      <c r="C18" s="22">
        <v>18.549268079528076</v>
      </c>
      <c r="D18" s="15">
        <v>6.2503323364832409E-4</v>
      </c>
      <c r="H18" s="35"/>
      <c r="I18" s="38"/>
    </row>
    <row r="19" spans="1:9" x14ac:dyDescent="0.25">
      <c r="A19" s="30" t="s">
        <v>11</v>
      </c>
      <c r="B19" s="14">
        <v>229241</v>
      </c>
      <c r="C19" s="22">
        <v>438.95718443627453</v>
      </c>
      <c r="D19" s="15">
        <v>4.2191767819427399E-2</v>
      </c>
      <c r="H19" s="35"/>
      <c r="I19" s="38"/>
    </row>
    <row r="20" spans="1:9" x14ac:dyDescent="0.25">
      <c r="A20" s="28" t="s">
        <v>12</v>
      </c>
      <c r="B20" s="11">
        <v>2389532</v>
      </c>
      <c r="C20" s="23">
        <v>60.006227807158965</v>
      </c>
      <c r="D20" s="13">
        <v>0.43979296609721641</v>
      </c>
      <c r="H20" s="35"/>
      <c r="I20" s="38"/>
    </row>
    <row r="21" spans="1:9" ht="26.4" x14ac:dyDescent="0.25">
      <c r="A21" s="30" t="s">
        <v>37</v>
      </c>
      <c r="B21" s="14">
        <v>487599</v>
      </c>
      <c r="C21" s="22">
        <v>38.203955950967831</v>
      </c>
      <c r="D21" s="15">
        <v>8.9742514633006226E-2</v>
      </c>
      <c r="H21" s="35"/>
      <c r="I21" s="38"/>
    </row>
    <row r="22" spans="1:9" x14ac:dyDescent="0.25">
      <c r="A22" s="28" t="s">
        <v>13</v>
      </c>
      <c r="B22" s="11">
        <v>543331109</v>
      </c>
      <c r="C22" s="23">
        <v>102.5790310982935</v>
      </c>
      <c r="D22" s="11">
        <v>100</v>
      </c>
      <c r="H22" s="35"/>
      <c r="I22" s="38"/>
    </row>
    <row r="23" spans="1:9" x14ac:dyDescent="0.25">
      <c r="A23" s="6" t="s">
        <v>14</v>
      </c>
      <c r="B23" s="14"/>
      <c r="C23" s="23"/>
      <c r="D23" s="15"/>
      <c r="H23" s="35"/>
      <c r="I23" s="38"/>
    </row>
    <row r="24" spans="1:9" x14ac:dyDescent="0.25">
      <c r="A24" s="28" t="s">
        <v>15</v>
      </c>
      <c r="B24" s="11">
        <v>378711551</v>
      </c>
      <c r="C24" s="23">
        <v>93.445609056287623</v>
      </c>
      <c r="D24" s="13">
        <v>69.701797803740334</v>
      </c>
      <c r="H24" s="35"/>
      <c r="I24" s="38"/>
    </row>
    <row r="25" spans="1:9" x14ac:dyDescent="0.25">
      <c r="A25" s="30" t="s">
        <v>35</v>
      </c>
      <c r="B25" s="14">
        <v>289668872</v>
      </c>
      <c r="C25" s="22">
        <v>98.993692576612574</v>
      </c>
      <c r="D25" s="15">
        <v>53.313507583457728</v>
      </c>
      <c r="H25" s="35"/>
      <c r="I25" s="38"/>
    </row>
    <row r="26" spans="1:9" x14ac:dyDescent="0.25">
      <c r="A26" s="30" t="s">
        <v>36</v>
      </c>
      <c r="B26" s="14">
        <v>85857827</v>
      </c>
      <c r="C26" s="22">
        <v>82.65939128799954</v>
      </c>
      <c r="D26" s="15">
        <v>15.802118740821077</v>
      </c>
      <c r="H26" s="35"/>
      <c r="I26" s="38"/>
    </row>
    <row r="27" spans="1:9" ht="26.4" x14ac:dyDescent="0.25">
      <c r="A27" s="30" t="s">
        <v>57</v>
      </c>
      <c r="B27" s="14">
        <v>3184852</v>
      </c>
      <c r="C27" s="22">
        <v>36.224554906352047</v>
      </c>
      <c r="D27" s="15">
        <v>0.58617147946152304</v>
      </c>
      <c r="H27" s="35"/>
      <c r="I27" s="38"/>
    </row>
    <row r="28" spans="1:9" x14ac:dyDescent="0.25">
      <c r="A28" s="28" t="s">
        <v>16</v>
      </c>
      <c r="B28" s="11">
        <v>80093950</v>
      </c>
      <c r="C28" s="23">
        <v>103.16811345650312</v>
      </c>
      <c r="D28" s="13">
        <v>14.741278140214128</v>
      </c>
      <c r="H28" s="35"/>
      <c r="I28" s="38"/>
    </row>
    <row r="29" spans="1:9" x14ac:dyDescent="0.25">
      <c r="A29" s="30" t="s">
        <v>40</v>
      </c>
      <c r="B29" s="14">
        <v>46388931</v>
      </c>
      <c r="C29" s="22">
        <v>102.2889098758591</v>
      </c>
      <c r="D29" s="15">
        <v>8.5378750142576507</v>
      </c>
      <c r="H29" s="35"/>
      <c r="I29" s="38"/>
    </row>
    <row r="30" spans="1:9" x14ac:dyDescent="0.25">
      <c r="A30" s="30" t="s">
        <v>41</v>
      </c>
      <c r="B30" s="14">
        <v>3802552</v>
      </c>
      <c r="C30" s="22">
        <v>107.24948667614342</v>
      </c>
      <c r="D30" s="15">
        <v>0.6998590614475565</v>
      </c>
      <c r="H30" s="35"/>
      <c r="I30" s="38"/>
    </row>
    <row r="31" spans="1:9" x14ac:dyDescent="0.25">
      <c r="A31" s="30" t="s">
        <v>42</v>
      </c>
      <c r="B31" s="14">
        <v>3133298</v>
      </c>
      <c r="C31" s="22">
        <v>102.28111214336404</v>
      </c>
      <c r="D31" s="15">
        <v>0.57668297435919502</v>
      </c>
      <c r="H31" s="35"/>
      <c r="I31" s="38"/>
    </row>
    <row r="32" spans="1:9" ht="26.4" x14ac:dyDescent="0.25">
      <c r="A32" s="30" t="s">
        <v>43</v>
      </c>
      <c r="B32" s="14">
        <v>26769169</v>
      </c>
      <c r="C32" s="22">
        <v>104.2633342805739</v>
      </c>
      <c r="D32" s="15">
        <v>4.9268610901497274</v>
      </c>
      <c r="H32" s="35"/>
      <c r="I32" s="38"/>
    </row>
    <row r="33" spans="1:9" x14ac:dyDescent="0.25">
      <c r="A33" s="28" t="s">
        <v>17</v>
      </c>
      <c r="B33" s="11">
        <v>6140248</v>
      </c>
      <c r="C33" s="23">
        <v>71.912330463866155</v>
      </c>
      <c r="D33" s="13">
        <v>1.1301116203894741</v>
      </c>
      <c r="H33" s="35"/>
      <c r="I33" s="38"/>
    </row>
    <row r="34" spans="1:9" x14ac:dyDescent="0.25">
      <c r="A34" s="28" t="s">
        <v>18</v>
      </c>
      <c r="B34" s="11">
        <v>464945749</v>
      </c>
      <c r="C34" s="23">
        <v>94.607357178129604</v>
      </c>
      <c r="D34" s="13">
        <v>85.573187564343939</v>
      </c>
      <c r="H34" s="35"/>
      <c r="I34" s="38"/>
    </row>
    <row r="35" spans="1:9" x14ac:dyDescent="0.25">
      <c r="A35" s="6" t="s">
        <v>19</v>
      </c>
      <c r="B35" s="11"/>
      <c r="C35" s="22"/>
      <c r="D35" s="13"/>
      <c r="H35" s="35"/>
      <c r="I35" s="38"/>
    </row>
    <row r="36" spans="1:9" ht="26.4" x14ac:dyDescent="0.25">
      <c r="A36" s="28" t="s">
        <v>54</v>
      </c>
      <c r="B36" s="11">
        <v>17418933</v>
      </c>
      <c r="C36" s="23"/>
      <c r="D36" s="13"/>
      <c r="H36" s="35"/>
      <c r="I36" s="38"/>
    </row>
    <row r="37" spans="1:9" x14ac:dyDescent="0.25">
      <c r="A37" s="28" t="s">
        <v>58</v>
      </c>
      <c r="B37" s="11">
        <v>48978</v>
      </c>
      <c r="C37" s="23"/>
      <c r="D37" s="13"/>
      <c r="H37" s="35"/>
      <c r="I37" s="38"/>
    </row>
    <row r="38" spans="1:9" ht="17.399999999999999" customHeight="1" x14ac:dyDescent="0.25">
      <c r="A38" s="28" t="s">
        <v>21</v>
      </c>
      <c r="B38" s="11">
        <v>2873000</v>
      </c>
      <c r="C38" s="23"/>
      <c r="D38" s="13"/>
      <c r="H38" s="35"/>
      <c r="I38" s="38"/>
    </row>
    <row r="39" spans="1:9" ht="17.399999999999999" customHeight="1" x14ac:dyDescent="0.25">
      <c r="A39" s="28" t="s">
        <v>47</v>
      </c>
      <c r="B39" s="11">
        <v>60223810</v>
      </c>
      <c r="C39" s="23"/>
      <c r="D39" s="13"/>
      <c r="H39" s="35"/>
      <c r="I39" s="38"/>
    </row>
    <row r="40" spans="1:9" x14ac:dyDescent="0.25">
      <c r="A40" s="28" t="s">
        <v>22</v>
      </c>
      <c r="B40" s="11">
        <v>17802316</v>
      </c>
      <c r="C40" s="23"/>
      <c r="D40" s="13"/>
      <c r="H40" s="35"/>
      <c r="I40" s="38"/>
    </row>
    <row r="41" spans="1:9" ht="26.4" x14ac:dyDescent="0.25">
      <c r="A41" s="28" t="s">
        <v>55</v>
      </c>
      <c r="B41" s="11">
        <v>2300195</v>
      </c>
      <c r="C41" s="23"/>
      <c r="D41" s="13"/>
      <c r="H41" s="35"/>
      <c r="I41" s="38"/>
    </row>
    <row r="42" spans="1:9" x14ac:dyDescent="0.25">
      <c r="A42" s="28" t="s">
        <v>24</v>
      </c>
      <c r="B42" s="11">
        <v>22817376</v>
      </c>
      <c r="C42" s="23"/>
      <c r="D42" s="13"/>
      <c r="H42" s="35"/>
      <c r="I42" s="38"/>
    </row>
    <row r="43" spans="1:9" x14ac:dyDescent="0.25">
      <c r="A43" s="28" t="s">
        <v>25</v>
      </c>
      <c r="B43" s="11">
        <v>535504</v>
      </c>
      <c r="C43" s="23"/>
      <c r="D43" s="13"/>
      <c r="H43" s="35"/>
      <c r="I43" s="38"/>
    </row>
    <row r="44" spans="1:9" x14ac:dyDescent="0.25">
      <c r="A44" s="28" t="s">
        <v>26</v>
      </c>
      <c r="B44" s="11">
        <v>78385360</v>
      </c>
      <c r="C44" s="23">
        <v>205.0739968778978</v>
      </c>
      <c r="D44" s="13">
        <v>14.426812435656064</v>
      </c>
      <c r="H44" s="35"/>
      <c r="I44" s="38"/>
    </row>
    <row r="45" spans="1:9" ht="30" customHeight="1" x14ac:dyDescent="0.25">
      <c r="A45" s="53" t="s">
        <v>48</v>
      </c>
      <c r="B45" s="53"/>
      <c r="C45" s="53"/>
      <c r="D45" s="53"/>
    </row>
    <row r="46" spans="1:9" x14ac:dyDescent="0.25">
      <c r="A46" s="25"/>
      <c r="B46" s="20"/>
      <c r="C46" s="24"/>
      <c r="D46" s="17"/>
    </row>
    <row r="47" spans="1:9" ht="13.8" x14ac:dyDescent="0.25">
      <c r="A47" s="19" t="s">
        <v>27</v>
      </c>
      <c r="B47" s="26"/>
      <c r="C47" s="16"/>
      <c r="D47" s="16"/>
    </row>
    <row r="48" spans="1:9" x14ac:dyDescent="0.25">
      <c r="A48" s="5" t="s">
        <v>28</v>
      </c>
      <c r="B48" s="13">
        <v>46108.1</v>
      </c>
      <c r="C48" s="16"/>
      <c r="D48" s="16"/>
    </row>
    <row r="49" spans="1:4" x14ac:dyDescent="0.25">
      <c r="A49" s="18" t="s">
        <v>29</v>
      </c>
      <c r="B49" s="13">
        <v>99.4</v>
      </c>
      <c r="C49" s="16"/>
      <c r="D49" s="16"/>
    </row>
    <row r="50" spans="1:4" x14ac:dyDescent="0.25">
      <c r="A50" s="5" t="s">
        <v>31</v>
      </c>
      <c r="B50" s="13">
        <v>99.3</v>
      </c>
      <c r="C50" s="16"/>
      <c r="D50" s="16"/>
    </row>
  </sheetData>
  <mergeCells count="3">
    <mergeCell ref="A3:D3"/>
    <mergeCell ref="A4:D4"/>
    <mergeCell ref="A45:D45"/>
  </mergeCells>
  <hyperlinks>
    <hyperlink ref="A1" location="Содержание!A1" display="Содержание"/>
  </hyperlink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Содержание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Манаева Ирина Александровна</dc:creator>
  <cp:lastModifiedBy>Устюжина Валентина Михайловна</cp:lastModifiedBy>
  <cp:lastPrinted>2024-06-20T05:53:26Z</cp:lastPrinted>
  <dcterms:created xsi:type="dcterms:W3CDTF">2024-05-31T12:27:55Z</dcterms:created>
  <dcterms:modified xsi:type="dcterms:W3CDTF">2024-06-20T06:56:49Z</dcterms:modified>
</cp:coreProperties>
</file>